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DESCRIPTION_OF_BUSINESS" sheetId="51" r:id="rId7"/>
    <sheet name="SUMMARY_OF_SIGNIFICANT_ACCOUNT" sheetId="52" r:id="rId8"/>
    <sheet name="ACCOUNTS_RECEIVABLE" sheetId="53" r:id="rId9"/>
    <sheet name="INVENTORY" sheetId="54" r:id="rId10"/>
    <sheet name="LEASEHOLD_IMPROVEMENTS_PROPERT" sheetId="55" r:id="rId11"/>
    <sheet name="DEFERRED_REVENUE" sheetId="56" r:id="rId12"/>
    <sheet name="NOTES_PAYABLE_RELATED_PARTY" sheetId="57" r:id="rId13"/>
    <sheet name="FRANCHISE_ROYALTIES_AND_FEES" sheetId="58" r:id="rId14"/>
    <sheet name="OCCUPANCY_AND_RELATED_EXPENSES" sheetId="59" r:id="rId15"/>
    <sheet name="STOCKHOLDERS_EQUITY" sheetId="60" r:id="rId16"/>
    <sheet name="STOCK_OPTIONS" sheetId="61" r:id="rId17"/>
    <sheet name="WARRANTS" sheetId="62" r:id="rId18"/>
    <sheet name="RELATED_PARTY_TRANSACTIONS" sheetId="63" r:id="rId19"/>
    <sheet name="SUBSEQUENT_EVENTS" sheetId="64" r:id="rId20"/>
    <sheet name="SUMMARY_OF_SIGNIFICANT_ACCOUNT1" sheetId="65" r:id="rId21"/>
    <sheet name="DESCRIPTION_OF_BUSINESS_Tables" sheetId="66" r:id="rId22"/>
    <sheet name="SUMMARY_OF_SIGNIFICANT_ACCOUNT2" sheetId="67" r:id="rId23"/>
    <sheet name="ACCOUNTS_RECEIVABLE_Tables" sheetId="68" r:id="rId24"/>
    <sheet name="INVENTORY_Tables" sheetId="69" r:id="rId25"/>
    <sheet name="LEASEHOLD_IMPROVEMENTS_PROPERT1" sheetId="70" r:id="rId26"/>
    <sheet name="NOTES_PAYABLE_RELATED_PARTY_Ta" sheetId="71" r:id="rId27"/>
    <sheet name="FRANCHISE_ROYALTIES_AND_FEES_T" sheetId="72" r:id="rId28"/>
    <sheet name="OCCUPANCY_AND_RELATED_EXPENSES1" sheetId="73" r:id="rId29"/>
    <sheet name="STOCKHOLDERS_EQUITY_Tables" sheetId="74" r:id="rId30"/>
    <sheet name="STOCK_OPTIONS_Tables" sheetId="75" r:id="rId31"/>
    <sheet name="WARRANTS_Tables" sheetId="76" r:id="rId32"/>
    <sheet name="DESCRIPTION_OF_BUSINESS_Narrat" sheetId="77" r:id="rId33"/>
    <sheet name="DESCRIPTION_OF_BUSINESS_Number" sheetId="34" r:id="rId34"/>
    <sheet name="SUMMARY_OF_SIGNIFICANT_ACCOUNT3" sheetId="78" r:id="rId35"/>
    <sheet name="ACCOUNTS_RECEIVABLE_Details" sheetId="36" r:id="rId36"/>
    <sheet name="INVENTORY_Details" sheetId="37" r:id="rId37"/>
    <sheet name="LEASEHOLD_IMPROVEMENTS_PROPERT2" sheetId="38" r:id="rId38"/>
    <sheet name="DEFERRED_REVENUE_Details" sheetId="39" r:id="rId39"/>
    <sheet name="NOTES_PAYABLE_RELATED_PARTY_Sc" sheetId="79" r:id="rId40"/>
    <sheet name="NOTES_PAYABLE_RELATED_PARTY_Na" sheetId="41" r:id="rId41"/>
    <sheet name="NOTES_PAYABLE_RELATED_PARTY_Sc1" sheetId="42" r:id="rId42"/>
    <sheet name="FRANCHISE_ROYALTIES_AND_FEES_D" sheetId="43" r:id="rId43"/>
    <sheet name="OCCUPANCY_AND_RELATED_EXPENSES2" sheetId="44" r:id="rId44"/>
    <sheet name="STOCKHOLDERS_EQUITY_Narrative_" sheetId="45" r:id="rId45"/>
    <sheet name="STOCKHOLDERS_EQUITY_Summary_of" sheetId="46" r:id="rId46"/>
    <sheet name="STOCK_OPTIONS_Narrative_Detail" sheetId="80" r:id="rId47"/>
    <sheet name="STOCK_OPTIONS_Summary_of_Optio" sheetId="48" r:id="rId48"/>
    <sheet name="WARRANTS_Summary_of_Warrant_Ac" sheetId="49" r:id="rId49"/>
    <sheet name="RELATED_PARTY_TRANSACTIONS_Det"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<sst xmlns="http://schemas.openxmlformats.org/spreadsheetml/2006/main" count="1293" uniqueCount="466">
  <si>
    <t>Document and Entity Information</t>
  </si>
  <si>
    <t>6 Months Ended</t>
  </si>
  <si>
    <t>Aug. 31, 2013</t>
  </si>
  <si>
    <t>Oct. 11, 2013</t>
  </si>
  <si>
    <t>Document And Entity Information Abstract</t>
  </si>
  <si>
    <t>Document Type</t>
  </si>
  <si>
    <t>10-Q</t>
  </si>
  <si>
    <t>Amendment Flag</t>
  </si>
  <si>
    <t>Document Period End Date</t>
  </si>
  <si>
    <t>Entity Registrant Name</t>
  </si>
  <si>
    <t>U-SWIRL, INC.</t>
  </si>
  <si>
    <t>Entity Central Index Key</t>
  </si>
  <si>
    <t>Current Fiscal Year End Date</t>
  </si>
  <si>
    <t>Document Fiscal Year Focus</t>
  </si>
  <si>
    <t>Document Fiscal Period Focus</t>
  </si>
  <si>
    <t>Q2</t>
  </si>
  <si>
    <t>Entity Filer Category</t>
  </si>
  <si>
    <t>Smaller Reporting Company</t>
  </si>
  <si>
    <t>Entity Common Stock, Shares Outstanding</t>
  </si>
  <si>
    <t>CONSOLIDATED BALANCE SHEETS (USD $)</t>
  </si>
  <si>
    <t>Feb. 28, 2013</t>
  </si>
  <si>
    <t>Current assets</t>
  </si>
  <si>
    <t>Cash</t>
  </si>
  <si>
    <t>Accounts receivable, net</t>
  </si>
  <si>
    <t>Accounts receivable, related party</t>
  </si>
  <si>
    <t>Inventory</t>
  </si>
  <si>
    <t>Prepaid expenses</t>
  </si>
  <si>
    <t>Total current assets</t>
  </si>
  <si>
    <t>Leasehold improvements, property and equipment, net</t>
  </si>
  <si>
    <t>Other assets</t>
  </si>
  <si>
    <t>Deposits</t>
  </si>
  <si>
    <t>Franchise rights</t>
  </si>
  <si>
    <t>Total other assets</t>
  </si>
  <si>
    <t>Total assets</t>
  </si>
  <si>
    <t>Current liabilities</t>
  </si>
  <si>
    <t>Accounts payable and accrued liabilities</t>
  </si>
  <si>
    <t>Accounts payable, related party</t>
  </si>
  <si>
    <t>  </t>
  </si>
  <si>
    <t>Current portion of long-term debt, related party</t>
  </si>
  <si>
    <t>Total current liabilities</t>
  </si>
  <si>
    <t>Deferred rent</t>
  </si>
  <si>
    <t>Deferred revenue</t>
  </si>
  <si>
    <t>Deferred revenue - related party</t>
  </si>
  <si>
    <t>Notes payable, related party</t>
  </si>
  <si>
    <t>Total liabilities</t>
  </si>
  <si>
    <t>Stockholders' equity</t>
  </si>
  <si>
    <t>Preferred stock; $0.001 par value; 25,000,000 shares authorized, no shares issued and outstanding</t>
  </si>
  <si>
    <t>Common stock; $0.001 par value; 100,000,000 shares authorized, 15,164,588 and 14,402,088 shares issued and outstanding, respectively</t>
  </si>
  <si>
    <t>Common stock payable</t>
  </si>
  <si>
    <t>Prepaid equity-based compensation</t>
  </si>
  <si>
    <t>Additional paid-in capital</t>
  </si>
  <si>
    <t>Accumulated deficit</t>
  </si>
  <si>
    <t>Total stockholders' equity</t>
  </si>
  <si>
    <t>Total liabilities and stockholders'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</si>
  <si>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</si>
  <si>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</si>
  <si>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</si>
  <si>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</si>
  <si>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</si>
  <si>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</si>
  <si>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</si>
  <si>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</si>
  <si>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</si>
  <si>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</si>
  <si>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</si>
  <si>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3 Months Ended</t>
  </si>
  <si>
    <t>15 Months Ended</t>
  </si>
  <si>
    <t>Aug. 31, 2012</t>
  </si>
  <si>
    <t>Revenues</t>
  </si>
  <si>
    <t>Cafe sales, net of discounts</t>
  </si>
  <si>
    <t>Franchise royalties and fees</t>
  </si>
  <si>
    <t>Total revenues</t>
  </si>
  <si>
    <t>Cafe operating costs</t>
  </si>
  <si>
    <t>Food, beverage and packaging costs</t>
  </si>
  <si>
    <t>Labor and related expenses</t>
  </si>
  <si>
    <t>Occupancy and related expenses</t>
  </si>
  <si>
    <t>Marketing and advertising</t>
  </si>
  <si>
    <t>General and administrative</t>
  </si>
  <si>
    <t>Depreciation and amortization</t>
  </si>
  <si>
    <t>Total costs and expenses</t>
  </si>
  <si>
    <t>Income (loss) from operations</t>
  </si>
  <si>
    <t>Interest income</t>
  </si>
  <si>
    <t>Interest expense</t>
  </si>
  <si>
    <t>Income (loss) from continuing operations before income taxes</t>
  </si>
  <si>
    <t>Provision for income taxes</t>
  </si>
  <si>
    <t>Net income (loss)</t>
  </si>
  <si>
    <t>Net earnings (loss) per common share - basic and diluted</t>
  </si>
  <si>
    <t>Weighted average common shares outstanding - basic and diluted</t>
  </si>
  <si>
    <t>CONSOLIDATED STATEMENTS OF STOCKHOLDERS' EQUITY (USD $)</t>
  </si>
  <si>
    <t>Total</t>
  </si>
  <si>
    <t>Common Stock [Member]</t>
  </si>
  <si>
    <t>Stock Payable [Member]</t>
  </si>
  <si>
    <t>Prepaid Stock-Based Compensation [Member]</t>
  </si>
  <si>
    <t>Additional Paid-in Capital [Member]</t>
  </si>
  <si>
    <t>Accumulated Deficit [Member]</t>
  </si>
  <si>
    <t>Balance at Feb. 28, 2013</t>
  </si>
  <si>
    <t>Balance, shares at Feb. 28, 2013</t>
  </si>
  <si>
    <t>Issuance of common stock payable</t>
  </si>
  <si>
    <t>Issuance of common stock as payable, shares</t>
  </si>
  <si>
    <t>Issuance of common stock pursuant to warrant exercise</t>
  </si>
  <si>
    <t>Issuance of common stock pursuant to warrant exercise, shares</t>
  </si>
  <si>
    <t>Amortization of prepaid stock-based compensation</t>
  </si>
  <si>
    <t>Amortization of stock-based compensation</t>
  </si>
  <si>
    <t>Net income</t>
  </si>
  <si>
    <t>Balance at Aug. 31, 2013</t>
  </si>
  <si>
    <t>Balance, shares at Aug. 31, 2013</t>
  </si>
  <si>
    <t>CONSOLIDATED STATEMENTS OF CASH FLOWS (USD $)</t>
  </si>
  <si>
    <t>Cash flows from operating activities:</t>
  </si>
  <si>
    <t>Adjustments to reconcile net income (loss) to net cash provided by operating activities:</t>
  </si>
  <si>
    <t>Accrued interest on notes payable, related party</t>
  </si>
  <si>
    <t>Issuance of common stock as compensation</t>
  </si>
  <si>
    <t>Changes in operating assets and liabilities:</t>
  </si>
  <si>
    <t>Net cash provided by operating activities</t>
  </si>
  <si>
    <t>Cash flows from investing activities:</t>
  </si>
  <si>
    <t>Construction in progress</t>
  </si>
  <si>
    <t>Net cash (used in) provided by investing activities</t>
  </si>
  <si>
    <t>Cash flows from financing activities:</t>
  </si>
  <si>
    <t>Payments on capital lease obligation</t>
  </si>
  <si>
    <t>Proceeds from notes payable, related party</t>
  </si>
  <si>
    <t>Proceeds from issuance of common stock</t>
  </si>
  <si>
    <t>Net cash provided by (used in) financing activities</t>
  </si>
  <si>
    <t>Net change in cash</t>
  </si>
  <si>
    <t>Cash, beginning of period</t>
  </si>
  <si>
    <t>Cash, end of period</t>
  </si>
  <si>
    <t>Supplemental disclosure of cash flow information:</t>
  </si>
  <si>
    <t>Interest paid</t>
  </si>
  <si>
    <t>Income tax paid</t>
  </si>
  <si>
    <t>DESCRIPTION OF BUSINESS</t>
  </si>
  <si>
    <t>DESCRIPTION OF BUSINESS [Abstract]</t>
  </si>
  <si>
    <t>U-Swirl, Inc. was incorporated in the state of Nevada on November 14, 2005 and its wholly-owned subsidiary, U-Swirl International, Inc. ("USI") was incorporated in the state of Nevada on September 4, 2008 (collectively referred to as the "Company").</t>
  </si>
  <si>
    <r>
      <t>In September 2008, the Company acquired the worldwide rights to the U-Swirl Frozen Yogurt</t>
    </r>
    <r>
      <rPr>
        <sz val="7.7"/>
        <color theme="1"/>
        <rFont val="Times New Roman"/>
        <family val="1"/>
      </rPr>
      <t>TM</t>
    </r>
    <r>
      <rPr>
        <sz val="10"/>
        <color theme="1"/>
        <rFont val="Times New Roman"/>
        <family val="1"/>
      </rPr>
      <t xml:space="preserve"> concept.  The U-Swirl concept allows guests a broad choice in frozen yogurt by providing an assortment of non-fat and low-fat flavors, including tart, traditional and no sugar-added options and numerous toppings, including seasonal fresh fruit, sauces, candy and granola. Guests serve themselves and pay by the ounce instead of by the cup size.</t>
    </r>
  </si>
  <si>
    <t>In January 2013, the Company entered into agreements to acquire Aspen Leaf Yogurt café assets, consisting of leasehold improvements, property and equipment, for six Aspen Leaf Yogurt cafés and the franchise rights to Yogurtini self-serve frozen yogurt chains from Rocky Mountain Chocolate Factory, Inc. ("RMCF") in exchange for a 60% controlling ownership interest in the Company, a warrant that allows RMCF to maintain its pro rata ownership interest if existing stock options and/or warrants are exercised, and notes payable totaling $900,000 (the "Rocky Mountain Transaction").</t>
  </si>
  <si>
    <t>As a result of the change in control occurring in connection with the aforementioned transactions, the Company has been deemed to have been acquired by RMCF. Following the Rocky Mountain Transaction, the Company retained a significant minority interest of approximately 40% of the issued and outstanding common stock. Due to the significant minority interest, the fair value increments and decrements have not been included in the accompanying financial statements. As the accounting acquirer, RMCF will consolidate the Company's results of operations in its financial statements.</t>
  </si>
  <si>
    <t>As of August 31, 2013 the Company had the following locations:</t>
  </si>
  <si>
    <t>Number of locations</t>
  </si>
  <si>
    <t>U-Swirl</t>
  </si>
  <si>
    <t>Aspen Leaf</t>
  </si>
  <si>
    <t>Yogurtini</t>
  </si>
  <si>
    <t>Company-owned cafés</t>
  </si>
  <si>
    <t>-</t>
  </si>
  <si>
    <t>Franchised cafés</t>
  </si>
  <si>
    <t>SUMMARY OF SIGNIFICANT ACCOUNTING POLICIES</t>
  </si>
  <si>
    <t>SUMMARY OF SIGNIFICANT ACCOUNTING POLICIES [Abstract]</t>
  </si>
  <si>
    <t>2.              SUMMARY OF SIGNIFICANT ACCOUNTING POLICIES</t>
  </si>
  <si>
    <r>
      <t>Basis of Presentation</t>
    </r>
    <r>
      <rPr>
        <sz val="10"/>
        <color theme="1"/>
        <rFont val="Times New Roman"/>
        <family val="1"/>
      </rPr>
      <t xml:space="preserve"> - The accompanying unaudited interim financial statements have been prepared in accordance with accounting principles generally accepted in the United States of America and the rules and regulations of the United States Securities and Exchange Commission for interim financial information.</t>
    </r>
  </si>
  <si>
    <t>These unaudited interim financial statements should be read in conjunction with the Company's Transition Report on Form 10-K for the two-month transition period ended February 28, 2013, which contains audited financial statements and notes thereto covering that period.</t>
  </si>
  <si>
    <t>Certain information or footnote disclosures normally included in financial statements prepared in accordance with accounting principles generally accepted in the United States of America have been omitted, pursuant to the rules and regulations of the Securities and Exchange Commission for interim financial reporting.  Accordingly, they do not include all the information and footnotes necessary for a comprehensive presentation of financial position, results of operations, or cash flows.  It is management's opinion, however, that all material adjustments have been made which are necessary for a fair financial statement presentation.  The interim results for the six months ended August 31, 2013 are not necessarily indicative of results for the full fiscal year.</t>
  </si>
  <si>
    <r>
      <t>Year-End</t>
    </r>
    <r>
      <rPr>
        <sz val="10"/>
        <color theme="1"/>
        <rFont val="Times New Roman"/>
        <family val="1"/>
      </rPr>
      <t xml:space="preserve"> - Effective January 14, 2013, the Company's Board of Directors adopted a fiscal year ending on the last day of February.</t>
    </r>
  </si>
  <si>
    <r>
      <t>Use of Estimates</t>
    </r>
    <r>
      <rPr>
        <sz val="10"/>
        <color theme="1"/>
        <rFont val="Times New Roman"/>
        <family val="1"/>
      </rPr>
      <t xml:space="preserve"> - 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t>
    </r>
  </si>
  <si>
    <r>
      <t>Cash</t>
    </r>
    <r>
      <rPr>
        <sz val="10"/>
        <color theme="1"/>
        <rFont val="Times New Roman"/>
        <family val="1"/>
      </rPr>
      <t xml:space="preserve"> - The Company considers all highly liquid instruments purchased with a maturity of three months or less at date of acquisition to be cash equivalents.  There were no cash equivalents at August 31, 2013 or February 28, 2013.</t>
    </r>
  </si>
  <si>
    <r>
      <t>Accounts Receivable</t>
    </r>
    <r>
      <rPr>
        <sz val="10"/>
        <color theme="1"/>
        <rFont val="Times New Roman"/>
        <family val="1"/>
      </rPr>
      <t xml:space="preserve"> </t>
    </r>
    <r>
      <rPr>
        <b/>
        <sz val="10"/>
        <color theme="1"/>
        <rFont val="Times New Roman"/>
        <family val="1"/>
      </rPr>
      <t>-</t>
    </r>
    <r>
      <rPr>
        <sz val="10"/>
        <color theme="1"/>
        <rFont val="Times New Roman"/>
        <family val="1"/>
      </rPr>
      <t xml:space="preserve"> During the normal course of business, the Company extends credit to its franchisees for inventory, supplies and fees.  The Company monitors its exposure to losses on accounts receivable and maintains an allowance for potential losses or adjustments.  The Company reserves an amount based on the evaluation of the aging of accounts receivable, detailed analysis of high-risk customer accounts, and the overall market and economic conditions of its customers.  Past due accounts receivable balances are written off when the Company's collection efforts have been unsuccessful in collecting the amount due.</t>
    </r>
  </si>
  <si>
    <r>
      <t>Inventory</t>
    </r>
    <r>
      <rPr>
        <sz val="10"/>
        <color theme="1"/>
        <rFont val="Times New Roman"/>
        <family val="1"/>
      </rPr>
      <t xml:space="preserve"> - Inventories consisting of food, beverages, and supplies are stated at the lower of cost or market, including provisions for spoilage commensurate with known or estimated exposures which are recorded as a charge to cost of sales during the period spoilage is incurred.  The Company did not incur significant charges to cost of sales for spoilage during the periods ended August 31, 2013 and February 28, 2013.</t>
    </r>
  </si>
  <si>
    <r>
      <t>Prepaid Expenses</t>
    </r>
    <r>
      <rPr>
        <sz val="10"/>
        <color theme="1"/>
        <rFont val="Times New Roman"/>
        <family val="1"/>
      </rPr>
      <t xml:space="preserve"> - Prepaid expenses include costs incurred for prepaid rents, insurance and professional fees.</t>
    </r>
  </si>
  <si>
    <r>
      <t>Leasehold Improvements, Property and Equipment</t>
    </r>
    <r>
      <rPr>
        <sz val="10"/>
        <color theme="1"/>
        <rFont val="Times New Roman"/>
        <family val="1"/>
      </rPr>
      <t xml:space="preserve"> - Leasehold improvements, property and equipment are stated at cost less accumulated depreciation.  Expenditures for property acquisitions, development, construction, improvements and major renewals are capitalized.  The cost of repairs and maintenance is expensed as incurred.  Depreciation is provided principally on the straight-line method over the estimated useful lives of the assets.  Leasehold improvements are amortized over the shorter of the lease term or the estimated useful lives of the assets.  Upon sale or other disposition of a depreciable asset, cost and accumulated depreciation are removed from the accounts and any gain or loss is reflected as a gain or loss from operations.</t>
    </r>
  </si>
  <si>
    <t>The estimated useful lives are:</t>
  </si>
  <si>
    <t>Café equipment</t>
  </si>
  <si>
    <t>7 years</t>
  </si>
  <si>
    <t>Signage</t>
  </si>
  <si>
    <t>Furniture and fixtures</t>
  </si>
  <si>
    <t>Computer equipment</t>
  </si>
  <si>
    <t>5 years</t>
  </si>
  <si>
    <t>Vehicles</t>
  </si>
  <si>
    <t>Leasehold improvements</t>
  </si>
  <si>
    <t>10 years</t>
  </si>
  <si>
    <t>Company-owned cafés currently under development are accounted for as construction-in-process. Construction-in-process is recorded at acquisition cost, including leasehold improvements, equipment expenditures, professional fees and interest expenses capitalized during the course of construction for the purpose of financing the project. Upon completion and readiness for use of the project, the cost of construction-in-process is transferred to the appropriate asset group. As of August 31, 2013 and February 28, 2013, the Company had construction-in-process valued at $64,501 and $0, respectively.</t>
  </si>
  <si>
    <t>The Company periodically evaluates whether events and circumstances have occurred that may warrant revision of the estimated useful lives of leasehold improvements, property and equipment or whether the remaining balance of property and equipment should be evaluated for possible impairment.  Based on its evaluation, the Company has determined that no impairment exists as of August 31, 2013. </t>
  </si>
  <si>
    <r>
      <t>Deposits</t>
    </r>
    <r>
      <rPr>
        <sz val="10"/>
        <color theme="1"/>
        <rFont val="Times New Roman"/>
        <family val="1"/>
      </rPr>
      <t xml:space="preserve"> - Deposits consist of security deposits for multiple locations and a sales tax deposit held with the state of Nevada.</t>
    </r>
  </si>
  <si>
    <r>
      <t>Franchise Rights</t>
    </r>
    <r>
      <rPr>
        <sz val="10"/>
        <color theme="1"/>
        <rFont val="Times New Roman"/>
        <family val="1"/>
      </rPr>
      <t xml:space="preserve"> -</t>
    </r>
    <r>
      <rPr>
        <b/>
        <sz val="10"/>
        <color theme="1"/>
        <rFont val="Times New Roman"/>
        <family val="1"/>
      </rPr>
      <t> </t>
    </r>
    <r>
      <rPr>
        <sz val="10"/>
        <color theme="1"/>
        <rFont val="Times New Roman"/>
        <family val="1"/>
      </rPr>
      <t xml:space="preserve"> The Company tests franchise rights for impairment annually, and more frequently if impairment indicators are present. Recoverability of the franchise rights is evaluated through comparison of the fair value of each of its reporting units with its carrying value. To the extent that a reporting unit's carrying value exceeds the implied fair value of its franchise rights, an impairment loss is recognized. Based on its evaluation, the Company has determined that no impairment exists as of August 31, 2013. </t>
    </r>
  </si>
  <si>
    <r>
      <t>Deferred Rent</t>
    </r>
    <r>
      <rPr>
        <sz val="10"/>
        <color theme="1"/>
        <rFont val="Times New Roman"/>
        <family val="1"/>
      </rPr>
      <t xml:space="preserve"> - Rent expense for company-owned leases, which provide for escalating rents over the terms of the leases, is recorded on a straight-line basis over the lease terms.  The lease terms began when the Company had the right to control the use of the property, which was before rent payments were actually due under the leases.  </t>
    </r>
  </si>
  <si>
    <t>The difference between the rent expense and the actual amount payable under the terms of the leases is recorded as a leasehold improvement asset and deferred rent liability on the balance sheets and as both an investing activity and a component of operating activities on the statements of cash flows.  </t>
  </si>
  <si>
    <r>
      <t>Revenue Recognition Policy</t>
    </r>
    <r>
      <rPr>
        <sz val="10"/>
        <color theme="1"/>
        <rFont val="Times New Roman"/>
        <family val="1"/>
      </rPr>
      <t xml:space="preserve"> - The Company recognizes revenue once pervasive evidence that an agreement exists; the product has been rendered; the fee is fixed and determinable; and collection of the amount due is reasonably assured.</t>
    </r>
  </si>
  <si>
    <t>Revenue from company-owned café sales is recognized when food and beverage products are sold.  Café sales are reported net of sales discounts.</t>
  </si>
  <si>
    <t>Revenue earned as a franchisor is derived from cafés in the Company's worldwide territory and includes initial franchise fees and royalties.  Initial franchise fee revenue from a the sale of a franchise is recognized when the Company has substantially performed or satisfied all of its material obligations relating to the sale up through the point at which the franchisee is able to open the franchised café, and the Company has no intention of refunding the entire initial franchise fee or forgiving an unpaid note for the entire initial franchise fee.  Substantial performance has occurred when the Company has (a) performed substantially all of its initial services required by the franchise agreement, such as providing to the franchisee (1) a copy of the Operations Manual; (2) assistance in site selection and selection of suppliers of equipment, furnishings, and food; (3) lease review and comments about the lease; and (4) the initial training course to one or two franchisee representatives; and (b) completed all of its other material pre-opening obligations.  The Company defers revenue from the initial franchise fee until (a) commencement of operations by the franchisee; or (b) if the franchisee does not open the franchised café, (1) the date on which all pre-opening services and obligations of the Company are substantially complete, or (2) an earlier date on which the franchisee has abandoned its efforts to proceed with the franchise operations, and in either situation, the franchisee is not entitled to, and is not given, a refund of the initial franchise fee.  Royalties ranging from three to five percent of net café sales are recognized in the period in which they are earned.</t>
  </si>
  <si>
    <t>Rebates received from purveyors that supply products to the Company's franchisees are included in franchise royalties and fees. Rebates related to company-owned cafés are offset against café operating costs.  Product rebates are recognized in the period in which they are earned.</t>
  </si>
  <si>
    <t>The Company also recognizes a marketing and promotion fee ranging from one to three percent of net café sales which are included in franchise royalties and fees.</t>
  </si>
  <si>
    <r>
      <t>Marketing and Advertising Expense</t>
    </r>
    <r>
      <rPr>
        <sz val="10"/>
        <color theme="1"/>
        <rFont val="Times New Roman"/>
        <family val="1"/>
      </rPr>
      <t xml:space="preserve"> - The Company engages in local and regional marketing efforts by distributing advertisements, coupons and marketing materials as well as sponsoring local and regional events.   The Company recognizes marketing and advertising expense as incurred.  </t>
    </r>
  </si>
  <si>
    <r>
      <t>Share-based Compensation Expense</t>
    </r>
    <r>
      <rPr>
        <sz val="10"/>
        <color theme="1"/>
        <rFont val="Times New Roman"/>
        <family val="1"/>
      </rPr>
      <t xml:space="preserve"> - The Company recognizes all forms of share-based payments, including stock option grants, warrants, and restricted stock grants, at their fair value on the grant date, which are based on the estimated number of awards that are ultimately expected to vest.</t>
    </r>
  </si>
  <si>
    <t>Share-based payments, excluding restricted stock, are valued using a Black-Scholes option pricing model.  Share-based payment awards issued to non-employees for services rendered are recorded at either the fair value of the services rendered or the fair value of the share-based payment, whichever is more readily determinable. The grants are amortized on a straight-line basis over the requisite service periods, which is generally the vesting period.</t>
  </si>
  <si>
    <t>When computing fair value of share-based compensation, the Company considers the following variables:</t>
  </si>
  <si>
    <t>·  </t>
  </si>
  <si>
    <t>The expected option term is computed using the "simplified" method.</t>
  </si>
  <si>
    <t>The expected volatility is based on the historical volatility of its common stock using the daily quoted closing trading prices.</t>
  </si>
  <si>
    <t>The risk-free interest rate assumption is based on the U.S. Treasury yield for a period consistent with the expected term of the option in effect at the time of the grant.</t>
  </si>
  <si>
    <t>The Company has not paid any dividends on common stock since its inception and does not anticipate paying dividends on its common stock in the foreseeable future.</t>
  </si>
  <si>
    <t>The forfeiture rate is based on the historical forfeiture rate for its unvested stock options.</t>
  </si>
  <si>
    <r>
      <t>Income Taxes</t>
    </r>
    <r>
      <rPr>
        <sz val="10"/>
        <color theme="1"/>
        <rFont val="Times New Roman"/>
        <family val="1"/>
      </rPr>
      <t xml:space="preserve"> - Income taxes are accounted for under the asset and liability method. Deferred income tax assets and liabilities are established for temporary differences between the financial reporting basis and the tax basis of the Company's assets and liabilities at tax rates expected to be in effect when such assets or liabilities are realized or settled. Deferred income tax assets are reduced by valuation allowances when necessary.</t>
    </r>
  </si>
  <si>
    <t>Assessing whether deferred tax assets are realizable requires significant judgment. The Company considers all available positive and negative evidence, including historical operating performance and expectations of future operating performance. The ultimate realization of deferred tax assets is often dependent upon future taxable income and therefore can be uncertain. To the extent the Company believes it is more likely than not that all or some portion of the asset will not be realized, valuation allowances are established against the Company's deferred tax assets, which increase income tax expense in the period when such a determination is made.</t>
  </si>
  <si>
    <t>Income taxes include the largest amount of tax benefit for an uncertain tax position that is more likely than not to be sustained upon audit based on the technical merits of the tax position. Settlements with tax authorities, the expiration of statutes of limitations for particular tax positions, or obtaining new information on particular tax positions may cause a change to the effective tax rate. The Company recognizes accrued interest and penalties related to unrecognized tax benefits in the provision for income taxes on the statements of operations.</t>
  </si>
  <si>
    <r>
      <t>Earnings (Loss) per Share</t>
    </r>
    <r>
      <rPr>
        <sz val="10"/>
        <color theme="1"/>
        <rFont val="Times New Roman"/>
        <family val="1"/>
      </rPr>
      <t xml:space="preserve"> - Basic earnings (loss) per share exclude any dilutive effects of options, warrants and convertible securities.  Basic earnings (loss) per share is computed using the weighted-average number of outstanding common stock during the applicable period.  Diluted earnings per share is computed using the weighted-average number of common and common stock equivalent shares outstanding during the period.  </t>
    </r>
  </si>
  <si>
    <r>
      <t>Fair Value of Financial Instruments</t>
    </r>
    <r>
      <rPr>
        <sz val="10"/>
        <color theme="1"/>
        <rFont val="Times New Roman"/>
        <family val="1"/>
      </rPr>
      <t xml:space="preserve"> - The Company's financial instruments consist of cash, accounts receivable, accounts payable, and notes payable. The recorded values of these instruments approximate fair values due to the short maturities of such instruments and the stated or imputed interest rates are commensurate with prevailing market rates for similar obligations.</t>
    </r>
  </si>
  <si>
    <r>
      <t>Accounting Policy for Ownership Interests in Investees</t>
    </r>
    <r>
      <rPr>
        <sz val="10"/>
        <color theme="1"/>
        <rFont val="Times New Roman"/>
        <family val="1"/>
      </rPr>
      <t xml:space="preserve"> - The accompanying Consolidated Financial Statements include the accounts of the Company and its wholly-owned subsidiary, after elimination of all material intercompany accounts, transactions, and profits.</t>
    </r>
  </si>
  <si>
    <r>
      <t>New Accounting Pronouncements</t>
    </r>
    <r>
      <rPr>
        <sz val="10"/>
        <color theme="1"/>
        <rFont val="Times New Roman"/>
        <family val="1"/>
      </rPr>
      <t xml:space="preserve"> - There are no recent accounting pronouncements that are expected to have a material effect on the Company's interim unaudited financial statements.</t>
    </r>
  </si>
  <si>
    <t>ACCOUNTS RECEIVABLE</t>
  </si>
  <si>
    <t>ACCOUNTS RECEIVABLE [Abstract]</t>
  </si>
  <si>
    <t>3.           ACCOUNTS RECEIVABLE</t>
  </si>
  <si>
    <t>Accounts receivable consisted of the following at August 31, 2013 and February 28, 2013:</t>
  </si>
  <si>
    <t>August 31,</t>
  </si>
  <si>
    <t>February 28,</t>
  </si>
  <si>
    <t>Accounts receivable</t>
  </si>
  <si>
    <t>$</t>
  </si>
  <si>
    <t>Allowance for doubtful accounts</t>
  </si>
  <si>
    <t>(54,000</t>
  </si>
  <si>
    <t>)</t>
  </si>
  <si>
    <t>(40,000</t>
  </si>
  <si>
    <t>INVENTORY</t>
  </si>
  <si>
    <t>INVENTORY [Abstract]</t>
  </si>
  <si>
    <t>4.           INVENTORY</t>
  </si>
  <si>
    <t>As of August 31, 2013 and February 28, 2013, inventory consisted of the following:</t>
  </si>
  <si>
    <t>Food and beverages</t>
  </si>
  <si>
    <t>Paper products</t>
  </si>
  <si>
    <t>LEASEHOLD IMPROVEMENTS, PROPERTY AND EQUIPMENT</t>
  </si>
  <si>
    <t>LEASEHOLD IMPROVEMENTS, PROPERTY AND EQUIPMENT [Abstract]</t>
  </si>
  <si>
    <t>5.           LEASEHOLD IMPROVEMENTS, PROPERTY AND EQUIPMENT</t>
  </si>
  <si>
    <t>Leasehold improvements, property and equipment consisted of the following as of August 31, 2013 and February 28, 2013:</t>
  </si>
  <si>
    <t>Less: accumulated depreciation</t>
  </si>
  <si>
    <t>(1,328,355</t>
  </si>
  <si>
    <t>(1,122,884</t>
  </si>
  <si>
    <t>Depreciation expense for the six months ended August 31, 2013 and 2012 was $210,948 and $153,540, respectively.</t>
  </si>
  <si>
    <t>DEFERRED REVENUE</t>
  </si>
  <si>
    <t>DEFERRED REVENUE [Abstract]</t>
  </si>
  <si>
    <t>6.           DEFERRED REVENUE</t>
  </si>
  <si>
    <t>The Company deferred franchise fee and area development agreement fee income of $287,889 and $326,500 as of August 31, 2013 and February 28, 2013, respectively.  Of the total amount deferred, and as reflected on the balance sheets, an allocation has been made to a related party classification.  See Note 13.</t>
  </si>
  <si>
    <t>NOTES PAYABLE, RELATED PARTY</t>
  </si>
  <si>
    <t>NOTES PAYABLE, RELATED PARTY [Abstract]</t>
  </si>
  <si>
    <t>7.           NOTES PAYABLE, RELATED PARTY</t>
  </si>
  <si>
    <t>In January 2013, in connection with the Rocky Mountain Transaction, the Company purchased leasehold improvements, property and equipment for six Aspen Leaf Yogurt cafés from RMCF in exchange for $900,000 in notes payable.  Interest accrues on the unpaid principal balances of the notes at the rate of 6% per annum, compounded annually, and the notes require monthly payments of principal and interest over a five-year period beginning January 2014 in the case of the recourse notes and January 2015 in the case of the non-recourse notes.  Payment of the notes is secured by a security interest in the six Aspen Leaf Yogurt cafés acquired.</t>
  </si>
  <si>
    <t>In July 2013, the Company executed promissory notes with RMCF for the purchase and installation of equipment necessary to convert two Company-owned cafés into co-branded RMCF and U-Swirl cafés.  Interest accrues on the notes at the rate of 6% per annum, compounded annually and capitalized during the course of construction.  The notes require monthly payments of principal and interest over a five-year period beginning in October 2013.  Payment of the notes is secured by a security interest in all of the equipment purchased with the proceeds of the notes.</t>
  </si>
  <si>
    <t>As of August 31, 2013, notes payable due to RMCF consisted of the following:</t>
  </si>
  <si>
    <t>Principal</t>
  </si>
  <si>
    <t>Accrued</t>
  </si>
  <si>
    <t>Interest</t>
  </si>
  <si>
    <t>Non-recourse, secured, due 12/14/19</t>
  </si>
  <si>
    <t>Full-recourse, secured, due 12/14/18</t>
  </si>
  <si>
    <t>Construction loans, secured, due 9/15/18</t>
  </si>
  <si>
    <t>Balance, August 31, 2013</t>
  </si>
  <si>
    <t>The following table summarizes our note payable obligations as of August 31, 2013:</t>
  </si>
  <si>
    <t>For the Fiscal Year Ended February 28 or 29:</t>
  </si>
  <si>
    <t>Amount</t>
  </si>
  <si>
    <t>Thereafter</t>
  </si>
  <si>
    <t>Total minimum payments</t>
  </si>
  <si>
    <t>Less: current maturities</t>
  </si>
  <si>
    <t>(70,872</t>
  </si>
  <si>
    <t>Long-term obligations</t>
  </si>
  <si>
    <t>FRANCHISE ROYALTIES AND FEES</t>
  </si>
  <si>
    <t>FRANCHISE ROYALTIES AND FEES [Abstract]</t>
  </si>
  <si>
    <t>8.           FRANCHISE ROYALTIES AND FEES</t>
  </si>
  <si>
    <t>During the six months ended August 31, 2013 and 2012, the Company recognized the following franchise royalties and fees:</t>
  </si>
  <si>
    <t>Royalty income</t>
  </si>
  <si>
    <t>Franchise fee income</t>
  </si>
  <si>
    <t>Rebate income from purveyors that</t>
  </si>
  <si>
    <t>     supply products to franchisees</t>
  </si>
  <si>
    <t>Marketing fees</t>
  </si>
  <si>
    <t>OCCUPANCY AND RELATED EXPENSES</t>
  </si>
  <si>
    <t>OCCUPANCY AND RELATED EXPENSES [Abstract]</t>
  </si>
  <si>
    <t>9.           OCCUPANCY AND RELATED EXPENSES</t>
  </si>
  <si>
    <t>Occupancy and related expenses consist of the following for the six months ended August 31, 2013 and 2012:</t>
  </si>
  <si>
    <t>Rent</t>
  </si>
  <si>
    <t>Real estate taxes, insurance and CAM fees</t>
  </si>
  <si>
    <t>Utilities</t>
  </si>
  <si>
    <t>STOCKHOLDERS' EQUITY</t>
  </si>
  <si>
    <t>STOCKHOLDERS' EQUITY [Abstract]</t>
  </si>
  <si>
    <t>10.           STOCKHOLDERS' EQUITY</t>
  </si>
  <si>
    <t>In July 2013, the Company issued 12,500 shares of common stock pursuant to the exercise of common stock options for total gross proceeds of $3,500.</t>
  </si>
  <si>
    <t>In August 2013, the Company issued 750,000 shares of common stock previously recorded to common stock payable.</t>
  </si>
  <si>
    <t>The following is a summary of the Company's non-vested restricted stock activity:</t>
  </si>
  <si>
    <t>Non-vested</t>
  </si>
  <si>
    <t>Shares</t>
  </si>
  <si>
    <t>Weighted</t>
  </si>
  <si>
    <t>Average Grant</t>
  </si>
  <si>
    <t>Date Fair Value</t>
  </si>
  <si>
    <t>Weighted Average Remaining Vesting</t>
  </si>
  <si>
    <t>Period</t>
  </si>
  <si>
    <t>Outstanding - December 31, 2012</t>
  </si>
  <si>
    <t>Granted</t>
  </si>
  <si>
    <t>5.00 years</t>
  </si>
  <si>
    <t>Vested</t>
  </si>
  <si>
    <t>Forfeited/Cancelled</t>
  </si>
  <si>
    <t>Outstanding - February 28, 2013</t>
  </si>
  <si>
    <t>4.88 years</t>
  </si>
  <si>
    <t>Outstanding - August 31, 2013</t>
  </si>
  <si>
    <t>4.63 years</t>
  </si>
  <si>
    <t>During the six months ended August 31, 2013 and 2012, the Company expensed $9,690 and $0 related to restricted common stock grants, respectively.</t>
  </si>
  <si>
    <t>STOCK OPTIONS</t>
  </si>
  <si>
    <t>STOCK OPTIONS [Abstract]</t>
  </si>
  <si>
    <t>On June 27, 2007, the stockholders of our Company adopted the 2007 Stock Option Plan which currently permits the granting of options to purchase up to 1,515,208 shares.  The 2007 Stock Option Plan will remain in effect until it is terminated by the board of directors except that no incentive stock option will be granted after June 26, 2017.  On April 20, 2011, the stockholders of our Company adopted the 2011 Stock Option Plan which permits the granting of options to purchase up to 750,000 shares.</t>
  </si>
  <si>
    <t>The following is a summary of the Company's stock option activity:</t>
  </si>
  <si>
    <t>Options</t>
  </si>
  <si>
    <t>Average Exercise</t>
  </si>
  <si>
    <t>Price</t>
  </si>
  <si>
    <t>Average</t>
  </si>
  <si>
    <t>Remaining</t>
  </si>
  <si>
    <t>Contractual Life</t>
  </si>
  <si>
    <t>Intrinsic Value</t>
  </si>
  <si>
    <t>3.58 years</t>
  </si>
  <si>
    <t>Exercised</t>
  </si>
  <si>
    <t>3.41 years</t>
  </si>
  <si>
    <t>(12,500</t>
  </si>
  <si>
    <t>(25,000</t>
  </si>
  <si>
    <t>3.03 years</t>
  </si>
  <si>
    <t>Exercisable - August 31, 2013</t>
  </si>
  <si>
    <t>2.98 years</t>
  </si>
  <si>
    <t>During the six months ended August 31, 2013 and 2012, the Company expensed $31,835 and $258,371 related to stock option grants, respectively.</t>
  </si>
  <si>
    <t>WARRANTS</t>
  </si>
  <si>
    <t>WARRANTS [Abstract]</t>
  </si>
  <si>
    <t>12.           WARRANTS</t>
  </si>
  <si>
    <t>The following is a summary of the Company's warrant activity:</t>
  </si>
  <si>
    <t>Warrants</t>
  </si>
  <si>
    <t>Exercise Price</t>
  </si>
  <si>
    <t>Weighted Average Remaining</t>
  </si>
  <si>
    <t>1.45 years</t>
  </si>
  <si>
    <t>(150,000</t>
  </si>
  <si>
    <t>)  </t>
  </si>
  <si>
    <t>1.32 years</t>
  </si>
  <si>
    <t>(7,691,250</t>
  </si>
  <si>
    <t>2.32 years</t>
  </si>
  <si>
    <t>2.13 years</t>
  </si>
  <si>
    <t>During the six months ended August 31, 2013 and 2012, the Company expensed $0 and $0 related to stock warrants issued, respectively.</t>
  </si>
  <si>
    <t>RELATED PARTY TRANSACTIONS</t>
  </si>
  <si>
    <t>RELATED PARTY TRANSACTIONS [Abstract]</t>
  </si>
  <si>
    <t>13.           RELATED PARTY TRANSACTIONS</t>
  </si>
  <si>
    <t>The Company was owed $6,520 and $8,597 as of August 31, 2013 and February 28, 2013, respectively, from a U-Swirl franchisee that is owned and operated by the grandchildren of the Company's Chief Marketing Officer.  The corporate secretary and treasurer of the franchisee is also the Company's corporate secretary.</t>
  </si>
  <si>
    <t>As of August 31, 2013 and February 28, 2013, the Company was owed $2,378 from RMCF and owed $11,792 to RMCF for inventories and various operating expenses, respectively.  See also Note 7, Notes Payable, Related Party.</t>
  </si>
  <si>
    <t>As of August 31, 2013 and February 28, 2013, the Company had deferred revenue of $30,000 and $30,000, respectively, from an area developer in which the Company's Chief Executive Officer and Chief Operating Officer have a minority interest.</t>
  </si>
  <si>
    <t>SUBSEQUENT EVENTS</t>
  </si>
  <si>
    <t>SUBSEQUENT EVENTS [Abstract]</t>
  </si>
  <si>
    <t>14.           SUBSEQUENT EVENTS</t>
  </si>
  <si>
    <t>In October 2013, the Company acquired the franchise rights to eleven self-serve frozen yogurt chains from Josie's Frozen Yogurt, LLC.</t>
  </si>
  <si>
    <t>SUMMARY OF SIGNIFICANT ACCOUNTING POLICIES (Policies)</t>
  </si>
  <si>
    <t>Basis of Presentation</t>
  </si>
  <si>
    <t>Year-End</t>
  </si>
  <si>
    <t>Use of Estimates</t>
  </si>
  <si>
    <t>Accounts Receivable</t>
  </si>
  <si>
    <t>Prepaid Expenses</t>
  </si>
  <si>
    <t>Leasehold Improvements, Property and Equipment</t>
  </si>
  <si>
    <t>Franchise Rights</t>
  </si>
  <si>
    <t>Deferred Rent</t>
  </si>
  <si>
    <t>Revenue Recognition Policy</t>
  </si>
  <si>
    <t>Marketing and Advertising Expense</t>
  </si>
  <si>
    <t>Share-based Compensation Expense</t>
  </si>
  <si>
    <t>Income Taxes</t>
  </si>
  <si>
    <t>Earnings (Loss) per Share</t>
  </si>
  <si>
    <r>
      <t>Earnings (Loss) per Share</t>
    </r>
    <r>
      <rPr>
        <sz val="10"/>
        <color theme="1"/>
        <rFont val="Times New Roman"/>
        <family val="1"/>
      </rPr>
      <t xml:space="preserve"> - Basic earnings (loss) per share exclude any dilutive effects of options, warrants and convertible securities.  Basic earnings (loss) per share is computed using the weighted-average number of outstanding common stock during the applicable period.  Diluted earnings per share is computed using the weighted-average number of common and common stock equivalent shares outstanding during the period. </t>
    </r>
  </si>
  <si>
    <t>Fair Value of Financial Instruments</t>
  </si>
  <si>
    <t>Accounting Policy for Ownership Interest in Investees</t>
  </si>
  <si>
    <t>New Accounting Pronouncements</t>
  </si>
  <si>
    <t>DESCRIPTION OF BUSINESS (Tables)</t>
  </si>
  <si>
    <t>Number of Locations</t>
  </si>
  <si>
    <t>SUMMARY OF SIGNIFICANT ACCOUNTING POLICIES (Tables)</t>
  </si>
  <si>
    <t>Schedule of Estimated Useful Lives</t>
  </si>
  <si>
    <t>ACCOUNTS RECEIVABLE (Tables)</t>
  </si>
  <si>
    <t>Schedule of Accounts Receivable</t>
  </si>
  <si>
    <t>INVENTORY (Tables)</t>
  </si>
  <si>
    <t>Schedule of Inventory</t>
  </si>
  <si>
    <t>LEASEHOLD IMPROVEMENTS, PROPERTY AND EQUIPMENT (Tables)</t>
  </si>
  <si>
    <t>Schedule of Leasehold Improvements, Property, and Equipment</t>
  </si>
  <si>
    <t>NOTES PAYABLE, RELATED PARTY (Tables)</t>
  </si>
  <si>
    <t>Schedule of Notes Payable, Related Party</t>
  </si>
  <si>
    <t>Schedule of Notes Payable Obligations</t>
  </si>
  <si>
    <t>FRANCHISE ROYALTIES AND FEES (Tables)</t>
  </si>
  <si>
    <t>Franchise Royalties and Fees</t>
  </si>
  <si>
    <t>OCCUPANCY AND RELATED EXPENSES (Tables)</t>
  </si>
  <si>
    <t>Schedule of Occupancy and Related Expenses</t>
  </si>
  <si>
    <t>STOCKHOLDERS' EQUITY (Tables)</t>
  </si>
  <si>
    <t>Summary of Non-vested Restricted Stock Activity</t>
  </si>
  <si>
    <t>STOCK OPTIONS (Tables)</t>
  </si>
  <si>
    <t>Schedule of Stock Option Activity</t>
  </si>
  <si>
    <t>WARRANTS (Tables)</t>
  </si>
  <si>
    <t>Schedule of Warrant Activity</t>
  </si>
  <si>
    <t>DESCRIPTION OF BUSINESS (Narrative) (Details) (USD $)</t>
  </si>
  <si>
    <t>Jan. 31, 2013</t>
  </si>
  <si>
    <t>U-Swirl, Inc. [Member]</t>
  </si>
  <si>
    <t>Rocky Mountain Chocolate Factory Inc [Member]</t>
  </si>
  <si>
    <t>Schedule of Equity Method Investments [Line Items]</t>
  </si>
  <si>
    <t>Ownership percentage</t>
  </si>
  <si>
    <t>Debt instrument, face amount</t>
  </si>
  <si>
    <t>DESCRIPTION OF BUSINESS (Number of Locations) (Details)</t>
  </si>
  <si>
    <t>Business Operations [Line Items]</t>
  </si>
  <si>
    <t>Company-owned cafes</t>
  </si>
  <si>
    <t>Franchised cafes</t>
  </si>
  <si>
    <t>Aspen Leaf Yogurt [Member]</t>
  </si>
  <si>
    <t>Yogurtini [Member]</t>
  </si>
  <si>
    <t>SUMMARY OF SIGNIFICANT ACCOUNTING POLICIES (Schedule of Estimated Useful Lives) (Details) (USD $)</t>
  </si>
  <si>
    <t>Cafe Equipment [Member]</t>
  </si>
  <si>
    <t>Signage [Member]</t>
  </si>
  <si>
    <t>Furniture and Fixtures [Member]</t>
  </si>
  <si>
    <t>Computer Equipment [Member]</t>
  </si>
  <si>
    <t>Vehicles [Member]</t>
  </si>
  <si>
    <t>Leasehold Improvements [Member]</t>
  </si>
  <si>
    <t>Property, Plant and Equipment [Line Items]</t>
  </si>
  <si>
    <t>Property, plant and equipment, useful life</t>
  </si>
  <si>
    <t>ACCOUNTS RECEIVABLE (Details) (USD $)</t>
  </si>
  <si>
    <t>INVENTORY (Details) (USD $)</t>
  </si>
  <si>
    <t>LEASEHOLD IMPROVEMENTS, PROPERTY AND EQUIPMENT (Details) (USD $)</t>
  </si>
  <si>
    <t>Leasehold improvements, property and equipment, gross</t>
  </si>
  <si>
    <t>Accumulated amortization</t>
  </si>
  <si>
    <t>Construction in Progress [Member]</t>
  </si>
  <si>
    <t>DEFERRED REVENUE (Details) (USD $)</t>
  </si>
  <si>
    <t>Deferred franchise fee and area development agreement fee income</t>
  </si>
  <si>
    <t>NOTES PAYABLE, RELATED PARTY (Schedule of Notes Payable, Related Party) (Details) (USD $)</t>
  </si>
  <si>
    <t>Non-recourse, secured, due 12/14/19 [Member]</t>
  </si>
  <si>
    <t>Full recourse, secured, due 12/14/18 [Member]</t>
  </si>
  <si>
    <t>Construction loans, secured, due 9/15/18 [Member]</t>
  </si>
  <si>
    <t>Balance, August 31, 2013 [Member]</t>
  </si>
  <si>
    <t>Debt Instrument [Line Items]</t>
  </si>
  <si>
    <t>Due date</t>
  </si>
  <si>
    <t>Accrued Interest</t>
  </si>
  <si>
    <t>NOTES PAYABLE, RELATED PARTY (Narrative) (Details) (Notes payable, related party [Member], USD $)</t>
  </si>
  <si>
    <t>Notes payable, related party [Member]</t>
  </si>
  <si>
    <t>Purchase price of acquisition, issuance of notes</t>
  </si>
  <si>
    <t>Notes payable, interest rate</t>
  </si>
  <si>
    <t>Notes payable, frequency of principal and interest payments</t>
  </si>
  <si>
    <t>monthly</t>
  </si>
  <si>
    <t>NOTES PAYABLE, RELATED PARTY (Schedule of Notes Payable Obligations) (Details) (USD $)</t>
  </si>
  <si>
    <t>FRANCHISE ROYALTIES AND FEES (Details) (USD $)</t>
  </si>
  <si>
    <t>Rebate income from purveyors that supply products to franchisees</t>
  </si>
  <si>
    <t>OCCUPANCY AND RELATED EXPENSES (Details) (USD $)</t>
  </si>
  <si>
    <t>STOCKHOLDERS' EQUITY (Narrative) (Details) (USD $)</t>
  </si>
  <si>
    <t>0 Months Ended</t>
  </si>
  <si>
    <t>Feb. 12, 2013</t>
  </si>
  <si>
    <t>Share-based Compensation Arrangement by Share-based Payment Award [Line Items]</t>
  </si>
  <si>
    <t>Issuance of common stock for services, shares</t>
  </si>
  <si>
    <t>Shares issued in consideration of acquisition</t>
  </si>
  <si>
    <t>Stock issued during period for acquisition</t>
  </si>
  <si>
    <t>Expense related to stock option grants</t>
  </si>
  <si>
    <t>Restricted Stock [Member]</t>
  </si>
  <si>
    <t>STOCKHOLDERS' EQUITY (Summary of Non-vested Restricked Stock Activity) (Details) (Restricted Stock [Member], USD $)</t>
  </si>
  <si>
    <t>1 Months Ended</t>
  </si>
  <si>
    <t>2 Months Ended</t>
  </si>
  <si>
    <t>Jan. 14, 2013</t>
  </si>
  <si>
    <t>Dec. 31, 2012</t>
  </si>
  <si>
    <t>Non-vested Shares</t>
  </si>
  <si>
    <t>Outstanding</t>
  </si>
  <si>
    <t>Weighted Average Grant Date Fair Value</t>
  </si>
  <si>
    <t>Weighted Average Remainaing Vesting Period</t>
  </si>
  <si>
    <t>4 years 10 months 17 days</t>
  </si>
  <si>
    <t>4 years 7 months 17 days</t>
  </si>
  <si>
    <t>STOCK OPTIONS (Narrative) (Details) (USD $)</t>
  </si>
  <si>
    <t>Jun. 27, 2007</t>
  </si>
  <si>
    <t>2007 Stock Option Plan [Member]</t>
  </si>
  <si>
    <t>Apr. 20, 2011</t>
  </si>
  <si>
    <t>2011 Stock Option Plan [Member]</t>
  </si>
  <si>
    <t>Total number of shares authorized</t>
  </si>
  <si>
    <t>STOCK OPTIONS (Summary of Option Activity) (Details) (USD $)</t>
  </si>
  <si>
    <t>12 Months Ended</t>
  </si>
  <si>
    <t>Weighted Average Exercise Price</t>
  </si>
  <si>
    <t>Weighted Average Remaining Contractual Term</t>
  </si>
  <si>
    <t>3 years 4 months 28 days</t>
  </si>
  <si>
    <t>3 years 11 days</t>
  </si>
  <si>
    <t>3 years 6 months 29 days</t>
  </si>
  <si>
    <t>2 years 11 months 23 days</t>
  </si>
  <si>
    <t>Average Intrinsic Value</t>
  </si>
  <si>
    <t>WARRANTS (Summary of Warrant Activity) (Details) (Warrant [Member], USD $)</t>
  </si>
  <si>
    <t>Warrant [Member]</t>
  </si>
  <si>
    <t>Weighted Average Remaining Contractual Life</t>
  </si>
  <si>
    <t>1 year 3 months 26 days</t>
  </si>
  <si>
    <t>2 years 3 months 26 days</t>
  </si>
  <si>
    <t>1 year 5 months 12 days</t>
  </si>
  <si>
    <t>2 years 1 month 17 days</t>
  </si>
  <si>
    <t>Expense related to stock warrants issued</t>
  </si>
  <si>
    <t>RELATED PARTY TRANSACTIONS (Details) (USD $)</t>
  </si>
  <si>
    <t>Related Party Transaction [Line Items]</t>
  </si>
  <si>
    <t>Deferred revenue, related party</t>
  </si>
  <si>
    <t>Grandchildren of Chief Marketing Officer [Member]</t>
  </si>
  <si>
    <t>Chief Executive Officer And Chief Operating Officer [Member]</t>
  </si>
  <si>
    <t>RMCF [Member]</t>
  </si>
  <si>
    <t>Due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</si>
</sst>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7"/>
      <color theme="1"/>
      <name val="Times New Roman"/>
      <family val="1"/>
    </font>
    <font>
      <u/>
      <sz val="10"/>
      <color theme="1"/>
      <name val="Times New Roman"/>
      <family val="1"/>
    </font>
    <font>
      <b/>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center" vertical="top" wrapText="1"/>
    </xf>
    <xf numFmtId="0" fontId="18" fillId="34" borderId="0" xfId="0" applyFont="1" applyFill="1" applyAlignment="1">
      <alignment horizontal="left" vertical="top" wrapText="1"/>
    </xf>
    <xf numFmtId="0" fontId="18" fillId="34" borderId="10" xfId="0" applyFont="1" applyFill="1" applyBorder="1" applyAlignment="1">
      <alignment horizontal="center" vertical="top" wrapText="1"/>
    </xf>
    <xf numFmtId="0" fontId="18" fillId="0" borderId="0" xfId="0" applyFont="1" applyAlignment="1">
      <alignment wrapText="1"/>
    </xf>
    <xf numFmtId="0" fontId="18"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wrapText="1"/>
    </xf>
    <xf numFmtId="0" fontId="22" fillId="0" borderId="0" xfId="0" applyFont="1" applyAlignment="1">
      <alignment horizontal="right" vertical="top" wrapText="1"/>
    </xf>
    <xf numFmtId="0" fontId="20" fillId="0" borderId="0" xfId="0" applyFont="1" applyAlignment="1">
      <alignment horizontal="justify" wrapText="1"/>
    </xf>
    <xf numFmtId="0" fontId="18" fillId="0" borderId="0" xfId="0" applyFont="1" applyAlignment="1">
      <alignment horizontal="left"/>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0" borderId="0" xfId="0" applyFont="1" applyAlignment="1">
      <alignment horizontal="center" wrapText="1"/>
    </xf>
    <xf numFmtId="0" fontId="18" fillId="0" borderId="0" xfId="0" applyFont="1" applyAlignment="1">
      <alignment horizontal="left"/>
    </xf>
    <xf numFmtId="3" fontId="18" fillId="34"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0" fillId="0" borderId="0" xfId="0" applyAlignment="1">
      <alignment horizontal="left" wrapText="1"/>
    </xf>
    <xf numFmtId="0" fontId="18" fillId="0" borderId="12" xfId="0" applyFont="1" applyBorder="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left" wrapText="1"/>
    </xf>
    <xf numFmtId="0" fontId="0" fillId="0" borderId="0" xfId="0" applyAlignment="1">
      <alignment horizontal="justify" wrapText="1"/>
    </xf>
    <xf numFmtId="0" fontId="0" fillId="0" borderId="10" xfId="0" applyBorder="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34" borderId="10" xfId="0" applyFont="1" applyFill="1" applyBorder="1" applyAlignment="1">
      <alignment wrapText="1"/>
    </xf>
    <xf numFmtId="0" fontId="18" fillId="34" borderId="10" xfId="0" applyFont="1" applyFill="1" applyBorder="1" applyAlignment="1">
      <alignment horizontal="center"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18" fillId="0" borderId="0" xfId="0" applyFont="1" applyAlignment="1">
      <alignment vertical="top" wrapText="1"/>
    </xf>
    <xf numFmtId="0" fontId="18" fillId="34" borderId="11" xfId="0" applyFont="1" applyFill="1" applyBorder="1" applyAlignment="1">
      <alignment horizontal="right" wrapText="1"/>
    </xf>
    <xf numFmtId="0" fontId="18" fillId="34" borderId="11" xfId="0" applyFont="1" applyFill="1" applyBorder="1" applyAlignment="1">
      <alignment horizontal="center" wrapText="1"/>
    </xf>
    <xf numFmtId="0" fontId="18" fillId="0" borderId="10" xfId="0" applyFont="1" applyBorder="1" applyAlignment="1">
      <alignment wrapText="1"/>
    </xf>
    <xf numFmtId="0" fontId="0" fillId="0" borderId="10" xfId="0" applyBorder="1" applyAlignment="1">
      <alignment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33" borderId="11" xfId="0" applyFont="1" applyFill="1" applyBorder="1" applyAlignment="1">
      <alignment horizontal="left" vertical="top" wrapText="1"/>
    </xf>
    <xf numFmtId="0" fontId="18" fillId="33" borderId="11" xfId="0" applyFont="1" applyFill="1" applyBorder="1" applyAlignment="1">
      <alignment horizontal="right" vertical="top" wrapText="1"/>
    </xf>
    <xf numFmtId="0" fontId="18" fillId="34" borderId="11" xfId="0" applyFont="1" applyFill="1" applyBorder="1" applyAlignment="1">
      <alignment horizontal="left" vertical="top" wrapText="1"/>
    </xf>
    <xf numFmtId="0" fontId="18" fillId="34" borderId="11" xfId="0" applyFont="1" applyFill="1" applyBorder="1" applyAlignment="1">
      <alignment horizontal="right" vertical="top"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t="s">
        <v>10</v>
      </c>
      <c r="C7" s="4"/>
    </row>
    <row r="8" spans="1:3" x14ac:dyDescent="0.25">
      <c r="A8" s="2" t="s">
        <v>11</v>
      </c>
      <c r="B8" s="4">
        <v>1355304</v>
      </c>
      <c r="C8" s="4"/>
    </row>
    <row r="9" spans="1:3" x14ac:dyDescent="0.25">
      <c r="A9" s="2" t="s">
        <v>12</v>
      </c>
      <c r="B9" s="4">
        <f>--2-28</f>
        <v>-26</v>
      </c>
      <c r="C9" s="4"/>
    </row>
    <row r="10" spans="1:3" x14ac:dyDescent="0.25">
      <c r="A10" s="2" t="s">
        <v>13</v>
      </c>
      <c r="B10" s="4">
        <v>2014</v>
      </c>
      <c r="C10" s="4"/>
    </row>
    <row r="11" spans="1:3" x14ac:dyDescent="0.25">
      <c r="A11" s="2" t="s">
        <v>14</v>
      </c>
      <c r="B11" s="4" t="s">
        <v>15</v>
      </c>
      <c r="C11" s="4"/>
    </row>
    <row r="12" spans="1:3" x14ac:dyDescent="0.25">
      <c r="A12" s="2" t="s">
        <v>16</v>
      </c>
      <c r="B12" s="4" t="s">
        <v>17</v>
      </c>
      <c r="C12" s="4"/>
    </row>
    <row r="13" spans="1:3" ht="30" x14ac:dyDescent="0.25">
      <c r="A13" s="2" t="s">
        <v>18</v>
      </c>
      <c r="B13" s="4"/>
      <c r="C13" s="6">
        <v>15164588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85546875" bestFit="1" customWidth="1"/>
    <col min="2" max="2" width="16.7109375" bestFit="1" customWidth="1"/>
    <col min="4" max="4" width="2.140625" customWidth="1"/>
    <col min="5" max="5" width="7" customWidth="1"/>
    <col min="8" max="8" width="2.42578125" customWidth="1"/>
    <col min="9" max="9" width="7.7109375" customWidth="1"/>
  </cols>
  <sheetData>
    <row r="1" spans="1:10" ht="15" customHeight="1" x14ac:dyDescent="0.25">
      <c r="A1" s="7" t="s">
        <v>204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205</v>
      </c>
      <c r="B3" s="23"/>
      <c r="C3" s="23"/>
      <c r="D3" s="23"/>
      <c r="E3" s="23"/>
      <c r="F3" s="23"/>
      <c r="G3" s="23"/>
      <c r="H3" s="23"/>
      <c r="I3" s="23"/>
      <c r="J3" s="23"/>
    </row>
    <row r="4" spans="1:10" x14ac:dyDescent="0.25">
      <c r="A4" s="24" t="s">
        <v>204</v>
      </c>
      <c r="B4" s="25" t="s">
        <v>206</v>
      </c>
      <c r="C4" s="25"/>
      <c r="D4" s="25"/>
      <c r="E4" s="25"/>
      <c r="F4" s="25"/>
      <c r="G4" s="25"/>
      <c r="H4" s="25"/>
      <c r="I4" s="25"/>
      <c r="J4" s="25"/>
    </row>
    <row r="5" spans="1:10" x14ac:dyDescent="0.25">
      <c r="A5" s="24"/>
      <c r="B5" s="23"/>
      <c r="C5" s="23"/>
      <c r="D5" s="23"/>
      <c r="E5" s="23"/>
      <c r="F5" s="23"/>
      <c r="G5" s="23"/>
      <c r="H5" s="23"/>
      <c r="I5" s="23"/>
      <c r="J5" s="23"/>
    </row>
    <row r="6" spans="1:10" x14ac:dyDescent="0.25">
      <c r="A6" s="24"/>
      <c r="B6" s="25" t="s">
        <v>207</v>
      </c>
      <c r="C6" s="25"/>
      <c r="D6" s="25"/>
      <c r="E6" s="25"/>
      <c r="F6" s="25"/>
      <c r="G6" s="25"/>
      <c r="H6" s="25"/>
      <c r="I6" s="25"/>
      <c r="J6" s="25"/>
    </row>
    <row r="7" spans="1:10" x14ac:dyDescent="0.25">
      <c r="A7" s="24"/>
      <c r="B7" s="21"/>
      <c r="C7" s="21"/>
      <c r="D7" s="48" t="s">
        <v>196</v>
      </c>
      <c r="E7" s="48"/>
      <c r="F7" s="49"/>
      <c r="G7" s="21"/>
      <c r="H7" s="48" t="s">
        <v>197</v>
      </c>
      <c r="I7" s="48"/>
      <c r="J7" s="49"/>
    </row>
    <row r="8" spans="1:10" ht="15.75" thickBot="1" x14ac:dyDescent="0.3">
      <c r="A8" s="24"/>
      <c r="B8" s="21"/>
      <c r="C8" s="21"/>
      <c r="D8" s="22">
        <v>2013</v>
      </c>
      <c r="E8" s="22"/>
      <c r="F8" s="49"/>
      <c r="G8" s="21"/>
      <c r="H8" s="22">
        <v>2013</v>
      </c>
      <c r="I8" s="22"/>
      <c r="J8" s="49"/>
    </row>
    <row r="9" spans="1:10" ht="15.75" thickTop="1" x14ac:dyDescent="0.25">
      <c r="A9" s="24"/>
      <c r="B9" s="34" t="s">
        <v>208</v>
      </c>
      <c r="C9" s="35"/>
      <c r="D9" s="36" t="s">
        <v>199</v>
      </c>
      <c r="E9" s="37">
        <v>70349</v>
      </c>
      <c r="F9" s="38"/>
      <c r="G9" s="35"/>
      <c r="H9" s="36" t="s">
        <v>199</v>
      </c>
      <c r="I9" s="37">
        <v>71026</v>
      </c>
      <c r="J9" s="38"/>
    </row>
    <row r="10" spans="1:10" ht="15.75" thickBot="1" x14ac:dyDescent="0.3">
      <c r="A10" s="24"/>
      <c r="B10" s="39" t="s">
        <v>209</v>
      </c>
      <c r="C10" s="40"/>
      <c r="D10" s="41"/>
      <c r="E10" s="50">
        <v>24170</v>
      </c>
      <c r="F10" s="43"/>
      <c r="G10" s="40"/>
      <c r="H10" s="41"/>
      <c r="I10" s="50">
        <v>27485</v>
      </c>
      <c r="J10" s="43"/>
    </row>
    <row r="11" spans="1:10" ht="16.5" thickTop="1" thickBot="1" x14ac:dyDescent="0.3">
      <c r="A11" s="24"/>
      <c r="B11" s="34" t="s">
        <v>25</v>
      </c>
      <c r="C11" s="35"/>
      <c r="D11" s="44" t="s">
        <v>199</v>
      </c>
      <c r="E11" s="45">
        <v>94519</v>
      </c>
      <c r="F11" s="38"/>
      <c r="G11" s="35"/>
      <c r="H11" s="44" t="s">
        <v>199</v>
      </c>
      <c r="I11" s="45">
        <v>98511</v>
      </c>
      <c r="J11" s="38"/>
    </row>
    <row r="12" spans="1:10" ht="15.75" thickTop="1" x14ac:dyDescent="0.25">
      <c r="A12" s="24"/>
      <c r="B12" s="23"/>
      <c r="C12" s="23"/>
      <c r="D12" s="23"/>
      <c r="E12" s="23"/>
      <c r="F12" s="23"/>
      <c r="G12" s="23"/>
      <c r="H12" s="23"/>
      <c r="I12" s="23"/>
      <c r="J12" s="23"/>
    </row>
    <row r="13" spans="1:10" x14ac:dyDescent="0.25">
      <c r="A13" s="24"/>
      <c r="B13" s="25"/>
      <c r="C13" s="25"/>
      <c r="D13" s="25"/>
      <c r="E13" s="25"/>
      <c r="F13" s="25"/>
      <c r="G13" s="25"/>
      <c r="H13" s="25"/>
      <c r="I13" s="25"/>
      <c r="J13" s="25"/>
    </row>
  </sheetData>
  <mergeCells count="19">
    <mergeCell ref="B6:J6"/>
    <mergeCell ref="B12:J12"/>
    <mergeCell ref="B13:J13"/>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1.42578125" customWidth="1"/>
    <col min="4" max="4" width="2.140625" customWidth="1"/>
    <col min="5" max="5" width="10.5703125" customWidth="1"/>
    <col min="6" max="6" width="1.85546875" customWidth="1"/>
    <col min="7" max="7" width="11.42578125" customWidth="1"/>
    <col min="8" max="8" width="2.140625" customWidth="1"/>
    <col min="9" max="9" width="10.5703125" customWidth="1"/>
    <col min="10" max="10" width="1.85546875" customWidth="1"/>
  </cols>
  <sheetData>
    <row r="1" spans="1:10" ht="15" customHeight="1" x14ac:dyDescent="0.25">
      <c r="A1" s="7" t="s">
        <v>210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211</v>
      </c>
      <c r="B3" s="23"/>
      <c r="C3" s="23"/>
      <c r="D3" s="23"/>
      <c r="E3" s="23"/>
      <c r="F3" s="23"/>
      <c r="G3" s="23"/>
      <c r="H3" s="23"/>
      <c r="I3" s="23"/>
      <c r="J3" s="23"/>
    </row>
    <row r="4" spans="1:10" x14ac:dyDescent="0.25">
      <c r="A4" s="24" t="s">
        <v>210</v>
      </c>
      <c r="B4" s="25" t="s">
        <v>212</v>
      </c>
      <c r="C4" s="25"/>
      <c r="D4" s="25"/>
      <c r="E4" s="25"/>
      <c r="F4" s="25"/>
      <c r="G4" s="25"/>
      <c r="H4" s="25"/>
      <c r="I4" s="25"/>
      <c r="J4" s="25"/>
    </row>
    <row r="5" spans="1:10" x14ac:dyDescent="0.25">
      <c r="A5" s="24"/>
      <c r="B5" s="23"/>
      <c r="C5" s="23"/>
      <c r="D5" s="23"/>
      <c r="E5" s="23"/>
      <c r="F5" s="23"/>
      <c r="G5" s="23"/>
      <c r="H5" s="23"/>
      <c r="I5" s="23"/>
      <c r="J5" s="23"/>
    </row>
    <row r="6" spans="1:10" ht="25.5" customHeight="1" x14ac:dyDescent="0.25">
      <c r="A6" s="24"/>
      <c r="B6" s="25" t="s">
        <v>213</v>
      </c>
      <c r="C6" s="25"/>
      <c r="D6" s="25"/>
      <c r="E6" s="25"/>
      <c r="F6" s="25"/>
      <c r="G6" s="25"/>
      <c r="H6" s="25"/>
      <c r="I6" s="25"/>
      <c r="J6" s="25"/>
    </row>
    <row r="7" spans="1:10" x14ac:dyDescent="0.25">
      <c r="A7" s="24"/>
      <c r="B7" s="57"/>
      <c r="C7" s="57"/>
      <c r="D7" s="57"/>
      <c r="E7" s="57"/>
      <c r="F7" s="57"/>
      <c r="G7" s="57"/>
      <c r="H7" s="57"/>
      <c r="I7" s="57"/>
      <c r="J7" s="57"/>
    </row>
    <row r="8" spans="1:10" x14ac:dyDescent="0.25">
      <c r="A8" s="24"/>
      <c r="B8" s="21"/>
      <c r="C8" s="21"/>
      <c r="D8" s="48" t="s">
        <v>196</v>
      </c>
      <c r="E8" s="48"/>
      <c r="F8" s="49"/>
      <c r="G8" s="21"/>
      <c r="H8" s="48" t="s">
        <v>197</v>
      </c>
      <c r="I8" s="48"/>
      <c r="J8" s="49"/>
    </row>
    <row r="9" spans="1:10" ht="15.75" thickBot="1" x14ac:dyDescent="0.3">
      <c r="A9" s="24"/>
      <c r="B9" s="21"/>
      <c r="C9" s="21"/>
      <c r="D9" s="22">
        <v>2013</v>
      </c>
      <c r="E9" s="22"/>
      <c r="F9" s="49"/>
      <c r="G9" s="21"/>
      <c r="H9" s="22">
        <v>2013</v>
      </c>
      <c r="I9" s="22"/>
      <c r="J9" s="49"/>
    </row>
    <row r="10" spans="1:10" ht="15.75" thickTop="1" x14ac:dyDescent="0.25">
      <c r="A10" s="24"/>
      <c r="B10" s="36" t="s">
        <v>155</v>
      </c>
      <c r="C10" s="35"/>
      <c r="D10" s="36" t="s">
        <v>199</v>
      </c>
      <c r="E10" s="37">
        <v>1176845</v>
      </c>
      <c r="F10" s="38"/>
      <c r="G10" s="35"/>
      <c r="H10" s="36" t="s">
        <v>199</v>
      </c>
      <c r="I10" s="37">
        <v>1176845</v>
      </c>
      <c r="J10" s="38"/>
    </row>
    <row r="11" spans="1:10" x14ac:dyDescent="0.25">
      <c r="A11" s="24"/>
      <c r="B11" s="47" t="s">
        <v>157</v>
      </c>
      <c r="C11" s="40"/>
      <c r="D11" s="47"/>
      <c r="E11" s="51">
        <v>112395</v>
      </c>
      <c r="F11" s="43"/>
      <c r="G11" s="40"/>
      <c r="H11" s="47"/>
      <c r="I11" s="51">
        <v>112395</v>
      </c>
      <c r="J11" s="43"/>
    </row>
    <row r="12" spans="1:10" x14ac:dyDescent="0.25">
      <c r="A12" s="24"/>
      <c r="B12" s="36" t="s">
        <v>158</v>
      </c>
      <c r="C12" s="35"/>
      <c r="D12" s="36"/>
      <c r="E12" s="37">
        <v>308698</v>
      </c>
      <c r="F12" s="38"/>
      <c r="G12" s="35"/>
      <c r="H12" s="36"/>
      <c r="I12" s="37">
        <v>308698</v>
      </c>
      <c r="J12" s="38"/>
    </row>
    <row r="13" spans="1:10" x14ac:dyDescent="0.25">
      <c r="A13" s="24"/>
      <c r="B13" s="47" t="s">
        <v>159</v>
      </c>
      <c r="C13" s="40"/>
      <c r="D13" s="47"/>
      <c r="E13" s="51">
        <v>146086</v>
      </c>
      <c r="F13" s="43"/>
      <c r="G13" s="40"/>
      <c r="H13" s="47"/>
      <c r="I13" s="51">
        <v>151563</v>
      </c>
      <c r="J13" s="43"/>
    </row>
    <row r="14" spans="1:10" x14ac:dyDescent="0.25">
      <c r="A14" s="24"/>
      <c r="B14" s="36" t="s">
        <v>161</v>
      </c>
      <c r="C14" s="35"/>
      <c r="D14" s="36"/>
      <c r="E14" s="37">
        <v>30342</v>
      </c>
      <c r="F14" s="38"/>
      <c r="G14" s="35"/>
      <c r="H14" s="36"/>
      <c r="I14" s="37">
        <v>30342</v>
      </c>
      <c r="J14" s="38"/>
    </row>
    <row r="15" spans="1:10" x14ac:dyDescent="0.25">
      <c r="A15" s="24"/>
      <c r="B15" s="47" t="s">
        <v>162</v>
      </c>
      <c r="C15" s="40"/>
      <c r="D15" s="47"/>
      <c r="E15" s="51">
        <v>1578757</v>
      </c>
      <c r="F15" s="43"/>
      <c r="G15" s="40"/>
      <c r="H15" s="47"/>
      <c r="I15" s="51">
        <v>1578757</v>
      </c>
      <c r="J15" s="43"/>
    </row>
    <row r="16" spans="1:10" ht="15.75" thickBot="1" x14ac:dyDescent="0.3">
      <c r="A16" s="24"/>
      <c r="B16" s="36" t="s">
        <v>114</v>
      </c>
      <c r="C16" s="35"/>
      <c r="D16" s="52"/>
      <c r="E16" s="53">
        <v>64501</v>
      </c>
      <c r="F16" s="38"/>
      <c r="G16" s="35"/>
      <c r="H16" s="52"/>
      <c r="I16" s="54" t="s">
        <v>139</v>
      </c>
      <c r="J16" s="38"/>
    </row>
    <row r="17" spans="1:10" ht="15.75" thickTop="1" x14ac:dyDescent="0.25">
      <c r="A17" s="24"/>
      <c r="B17" s="46"/>
      <c r="C17" s="40"/>
      <c r="D17" s="47"/>
      <c r="E17" s="51">
        <v>3417624</v>
      </c>
      <c r="F17" s="43"/>
      <c r="G17" s="40"/>
      <c r="H17" s="47"/>
      <c r="I17" s="51">
        <v>3358600</v>
      </c>
      <c r="J17" s="43"/>
    </row>
    <row r="18" spans="1:10" ht="15.75" thickBot="1" x14ac:dyDescent="0.3">
      <c r="A18" s="24"/>
      <c r="B18" s="36" t="s">
        <v>214</v>
      </c>
      <c r="C18" s="35"/>
      <c r="D18" s="52"/>
      <c r="E18" s="54" t="s">
        <v>215</v>
      </c>
      <c r="F18" s="38" t="s">
        <v>202</v>
      </c>
      <c r="G18" s="35"/>
      <c r="H18" s="52"/>
      <c r="I18" s="54" t="s">
        <v>216</v>
      </c>
      <c r="J18" s="38" t="s">
        <v>202</v>
      </c>
    </row>
    <row r="19" spans="1:10" ht="27.75" thickTop="1" thickBot="1" x14ac:dyDescent="0.3">
      <c r="A19" s="24"/>
      <c r="B19" s="47" t="s">
        <v>28</v>
      </c>
      <c r="C19" s="40"/>
      <c r="D19" s="55" t="s">
        <v>199</v>
      </c>
      <c r="E19" s="56">
        <v>2089269</v>
      </c>
      <c r="F19" s="43"/>
      <c r="G19" s="40"/>
      <c r="H19" s="55" t="s">
        <v>199</v>
      </c>
      <c r="I19" s="56">
        <v>2235716</v>
      </c>
      <c r="J19" s="43"/>
    </row>
    <row r="20" spans="1:10" ht="15.75" thickTop="1" x14ac:dyDescent="0.25">
      <c r="A20" s="24"/>
      <c r="B20" s="23"/>
      <c r="C20" s="23"/>
      <c r="D20" s="23"/>
      <c r="E20" s="23"/>
      <c r="F20" s="23"/>
      <c r="G20" s="23"/>
      <c r="H20" s="23"/>
      <c r="I20" s="23"/>
      <c r="J20" s="23"/>
    </row>
    <row r="21" spans="1:10" x14ac:dyDescent="0.25">
      <c r="A21" s="24"/>
      <c r="B21" s="25" t="s">
        <v>217</v>
      </c>
      <c r="C21" s="25"/>
      <c r="D21" s="25"/>
      <c r="E21" s="25"/>
      <c r="F21" s="25"/>
      <c r="G21" s="25"/>
      <c r="H21" s="25"/>
      <c r="I21" s="25"/>
      <c r="J21" s="25"/>
    </row>
  </sheetData>
  <mergeCells count="20">
    <mergeCell ref="B6:J6"/>
    <mergeCell ref="B7:J7"/>
    <mergeCell ref="B20:J20"/>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218</v>
      </c>
      <c r="B1" s="1" t="s">
        <v>1</v>
      </c>
    </row>
    <row r="2" spans="1:2" x14ac:dyDescent="0.25">
      <c r="A2" s="7"/>
      <c r="B2" s="1" t="s">
        <v>2</v>
      </c>
    </row>
    <row r="3" spans="1:2" x14ac:dyDescent="0.25">
      <c r="A3" s="3" t="s">
        <v>219</v>
      </c>
      <c r="B3" s="4"/>
    </row>
    <row r="4" spans="1:2" x14ac:dyDescent="0.25">
      <c r="A4" s="24" t="s">
        <v>218</v>
      </c>
      <c r="B4" s="12" t="s">
        <v>220</v>
      </c>
    </row>
    <row r="5" spans="1:2" ht="90" x14ac:dyDescent="0.25">
      <c r="A5" s="24"/>
      <c r="B5" s="12" t="s">
        <v>221</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22.5703125" customWidth="1"/>
    <col min="6" max="6" width="5.28515625" customWidth="1"/>
    <col min="7" max="7" width="31.42578125" customWidth="1"/>
    <col min="8" max="8" width="6.28515625" customWidth="1"/>
    <col min="9" max="9" width="19.5703125" customWidth="1"/>
    <col min="10" max="11" width="31.42578125" customWidth="1"/>
    <col min="12" max="12" width="6.28515625" customWidth="1"/>
    <col min="13" max="13" width="22.5703125" customWidth="1"/>
    <col min="14" max="14" width="31.42578125" customWidth="1"/>
  </cols>
  <sheetData>
    <row r="1" spans="1:14" ht="15" customHeight="1" x14ac:dyDescent="0.25">
      <c r="A1" s="7" t="s">
        <v>222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223</v>
      </c>
      <c r="B3" s="23"/>
      <c r="C3" s="23"/>
      <c r="D3" s="23"/>
      <c r="E3" s="23"/>
      <c r="F3" s="23"/>
      <c r="G3" s="23"/>
      <c r="H3" s="23"/>
      <c r="I3" s="23"/>
      <c r="J3" s="23"/>
      <c r="K3" s="23"/>
      <c r="L3" s="23"/>
      <c r="M3" s="23"/>
      <c r="N3" s="23"/>
    </row>
    <row r="4" spans="1:14" x14ac:dyDescent="0.25">
      <c r="A4" s="24" t="s">
        <v>222</v>
      </c>
      <c r="B4" s="25" t="s">
        <v>224</v>
      </c>
      <c r="C4" s="25"/>
      <c r="D4" s="25"/>
      <c r="E4" s="25"/>
      <c r="F4" s="25"/>
      <c r="G4" s="25"/>
      <c r="H4" s="25"/>
      <c r="I4" s="25"/>
      <c r="J4" s="25"/>
      <c r="K4" s="25"/>
      <c r="L4" s="25"/>
      <c r="M4" s="25"/>
      <c r="N4" s="25"/>
    </row>
    <row r="5" spans="1:14" x14ac:dyDescent="0.25">
      <c r="A5" s="24"/>
      <c r="B5" s="23"/>
      <c r="C5" s="23"/>
      <c r="D5" s="23"/>
      <c r="E5" s="23"/>
      <c r="F5" s="23"/>
      <c r="G5" s="23"/>
      <c r="H5" s="23"/>
      <c r="I5" s="23"/>
      <c r="J5" s="23"/>
      <c r="K5" s="23"/>
      <c r="L5" s="23"/>
      <c r="M5" s="23"/>
      <c r="N5" s="23"/>
    </row>
    <row r="6" spans="1:14" ht="25.5" customHeight="1" x14ac:dyDescent="0.25">
      <c r="A6" s="24"/>
      <c r="B6" s="25" t="s">
        <v>225</v>
      </c>
      <c r="C6" s="25"/>
      <c r="D6" s="25"/>
      <c r="E6" s="25"/>
      <c r="F6" s="25"/>
      <c r="G6" s="25"/>
      <c r="H6" s="25"/>
      <c r="I6" s="25"/>
      <c r="J6" s="25"/>
      <c r="K6" s="25"/>
      <c r="L6" s="25"/>
      <c r="M6" s="25"/>
      <c r="N6" s="25"/>
    </row>
    <row r="7" spans="1:14" x14ac:dyDescent="0.25">
      <c r="A7" s="24"/>
      <c r="B7" s="23"/>
      <c r="C7" s="23"/>
      <c r="D7" s="23"/>
      <c r="E7" s="23"/>
      <c r="F7" s="23"/>
      <c r="G7" s="23"/>
      <c r="H7" s="23"/>
      <c r="I7" s="23"/>
      <c r="J7" s="23"/>
      <c r="K7" s="23"/>
      <c r="L7" s="23"/>
      <c r="M7" s="23"/>
      <c r="N7" s="23"/>
    </row>
    <row r="8" spans="1:14" ht="25.5" customHeight="1" x14ac:dyDescent="0.25">
      <c r="A8" s="24"/>
      <c r="B8" s="25" t="s">
        <v>226</v>
      </c>
      <c r="C8" s="25"/>
      <c r="D8" s="25"/>
      <c r="E8" s="25"/>
      <c r="F8" s="25"/>
      <c r="G8" s="25"/>
      <c r="H8" s="25"/>
      <c r="I8" s="25"/>
      <c r="J8" s="25"/>
      <c r="K8" s="25"/>
      <c r="L8" s="25"/>
      <c r="M8" s="25"/>
      <c r="N8" s="25"/>
    </row>
    <row r="9" spans="1:14" x14ac:dyDescent="0.25">
      <c r="A9" s="24"/>
      <c r="B9" s="23"/>
      <c r="C9" s="23"/>
      <c r="D9" s="23"/>
      <c r="E9" s="23"/>
      <c r="F9" s="23"/>
      <c r="G9" s="23"/>
      <c r="H9" s="23"/>
      <c r="I9" s="23"/>
      <c r="J9" s="23"/>
      <c r="K9" s="23"/>
      <c r="L9" s="23"/>
      <c r="M9" s="23"/>
      <c r="N9" s="23"/>
    </row>
    <row r="10" spans="1:14" x14ac:dyDescent="0.25">
      <c r="A10" s="24"/>
      <c r="B10" s="25" t="s">
        <v>227</v>
      </c>
      <c r="C10" s="25"/>
      <c r="D10" s="25"/>
      <c r="E10" s="25"/>
      <c r="F10" s="25"/>
      <c r="G10" s="25"/>
      <c r="H10" s="25"/>
      <c r="I10" s="25"/>
      <c r="J10" s="25"/>
      <c r="K10" s="25"/>
      <c r="L10" s="25"/>
      <c r="M10" s="25"/>
      <c r="N10" s="25"/>
    </row>
    <row r="11" spans="1:14" x14ac:dyDescent="0.25">
      <c r="A11" s="24"/>
      <c r="B11" s="57"/>
      <c r="C11" s="57"/>
      <c r="D11" s="57"/>
      <c r="E11" s="57"/>
      <c r="F11" s="57"/>
      <c r="G11" s="57"/>
      <c r="H11" s="57"/>
      <c r="I11" s="57"/>
      <c r="J11" s="57"/>
      <c r="K11" s="57"/>
      <c r="L11" s="57"/>
      <c r="M11" s="57"/>
      <c r="N11" s="57"/>
    </row>
    <row r="12" spans="1:14" x14ac:dyDescent="0.25">
      <c r="A12" s="24"/>
      <c r="B12" s="21"/>
      <c r="C12" s="21"/>
      <c r="D12" s="48" t="s">
        <v>228</v>
      </c>
      <c r="E12" s="48"/>
      <c r="F12" s="49"/>
      <c r="G12" s="21"/>
      <c r="H12" s="48" t="s">
        <v>229</v>
      </c>
      <c r="I12" s="48"/>
      <c r="J12" s="49"/>
      <c r="K12" s="21"/>
      <c r="L12" s="48" t="s">
        <v>89</v>
      </c>
      <c r="M12" s="48"/>
      <c r="N12" s="49"/>
    </row>
    <row r="13" spans="1:14" ht="15.75" thickBot="1" x14ac:dyDescent="0.3">
      <c r="A13" s="24"/>
      <c r="B13" s="21"/>
      <c r="C13" s="21"/>
      <c r="D13" s="22"/>
      <c r="E13" s="22"/>
      <c r="F13" s="49"/>
      <c r="G13" s="21"/>
      <c r="H13" s="22" t="s">
        <v>230</v>
      </c>
      <c r="I13" s="22"/>
      <c r="J13" s="49"/>
      <c r="K13" s="21"/>
      <c r="L13" s="22"/>
      <c r="M13" s="22"/>
      <c r="N13" s="49"/>
    </row>
    <row r="14" spans="1:14" ht="15.75" thickTop="1" x14ac:dyDescent="0.25">
      <c r="A14" s="24"/>
      <c r="B14" s="13"/>
      <c r="C14" s="13"/>
      <c r="D14" s="58"/>
      <c r="E14" s="58"/>
      <c r="F14" s="33"/>
      <c r="G14" s="13"/>
      <c r="H14" s="58"/>
      <c r="I14" s="58"/>
      <c r="J14" s="33"/>
      <c r="K14" s="13"/>
      <c r="L14" s="58"/>
      <c r="M14" s="58"/>
      <c r="N14" s="33"/>
    </row>
    <row r="15" spans="1:14" x14ac:dyDescent="0.25">
      <c r="A15" s="24"/>
      <c r="B15" s="36" t="s">
        <v>231</v>
      </c>
      <c r="C15" s="35"/>
      <c r="D15" s="36" t="s">
        <v>199</v>
      </c>
      <c r="E15" s="37">
        <v>400000</v>
      </c>
      <c r="F15" s="38"/>
      <c r="G15" s="35"/>
      <c r="H15" s="36" t="s">
        <v>199</v>
      </c>
      <c r="I15" s="37">
        <v>14933</v>
      </c>
      <c r="J15" s="38"/>
      <c r="K15" s="35"/>
      <c r="L15" s="36" t="s">
        <v>199</v>
      </c>
      <c r="M15" s="37">
        <v>414933</v>
      </c>
      <c r="N15" s="38"/>
    </row>
    <row r="16" spans="1:14" x14ac:dyDescent="0.25">
      <c r="A16" s="24"/>
      <c r="B16" s="47" t="s">
        <v>232</v>
      </c>
      <c r="C16" s="40"/>
      <c r="D16" s="47"/>
      <c r="E16" s="51">
        <v>500000</v>
      </c>
      <c r="F16" s="43"/>
      <c r="G16" s="40"/>
      <c r="H16" s="47"/>
      <c r="I16" s="51">
        <v>18667</v>
      </c>
      <c r="J16" s="43"/>
      <c r="K16" s="40"/>
      <c r="L16" s="47"/>
      <c r="M16" s="51">
        <v>518667</v>
      </c>
      <c r="N16" s="43"/>
    </row>
    <row r="17" spans="1:14" ht="15.75" thickBot="1" x14ac:dyDescent="0.3">
      <c r="A17" s="24"/>
      <c r="B17" s="36" t="s">
        <v>233</v>
      </c>
      <c r="C17" s="35"/>
      <c r="D17" s="52"/>
      <c r="E17" s="53">
        <v>64153</v>
      </c>
      <c r="F17" s="38"/>
      <c r="G17" s="35"/>
      <c r="H17" s="52"/>
      <c r="I17" s="54">
        <v>348</v>
      </c>
      <c r="J17" s="38"/>
      <c r="K17" s="35"/>
      <c r="L17" s="52"/>
      <c r="M17" s="53">
        <v>64501</v>
      </c>
      <c r="N17" s="38"/>
    </row>
    <row r="18" spans="1:14" ht="16.5" thickTop="1" thickBot="1" x14ac:dyDescent="0.3">
      <c r="A18" s="24"/>
      <c r="B18" s="47" t="s">
        <v>234</v>
      </c>
      <c r="C18" s="40"/>
      <c r="D18" s="55" t="s">
        <v>199</v>
      </c>
      <c r="E18" s="56">
        <v>964153</v>
      </c>
      <c r="F18" s="43"/>
      <c r="G18" s="40"/>
      <c r="H18" s="55" t="s">
        <v>199</v>
      </c>
      <c r="I18" s="56">
        <v>33948</v>
      </c>
      <c r="J18" s="43"/>
      <c r="K18" s="40"/>
      <c r="L18" s="55" t="s">
        <v>199</v>
      </c>
      <c r="M18" s="56">
        <v>998101</v>
      </c>
      <c r="N18" s="43"/>
    </row>
    <row r="19" spans="1:14" ht="15.75" thickTop="1" x14ac:dyDescent="0.25">
      <c r="A19" s="24"/>
      <c r="B19" s="23"/>
      <c r="C19" s="23"/>
      <c r="D19" s="23"/>
      <c r="E19" s="23"/>
      <c r="F19" s="23"/>
      <c r="G19" s="23"/>
      <c r="H19" s="23"/>
      <c r="I19" s="23"/>
      <c r="J19" s="23"/>
      <c r="K19" s="23"/>
      <c r="L19" s="23"/>
      <c r="M19" s="23"/>
      <c r="N19" s="23"/>
    </row>
    <row r="20" spans="1:14" x14ac:dyDescent="0.25">
      <c r="A20" s="24"/>
      <c r="B20" s="25" t="s">
        <v>235</v>
      </c>
      <c r="C20" s="25"/>
      <c r="D20" s="25"/>
      <c r="E20" s="25"/>
      <c r="F20" s="25"/>
      <c r="G20" s="25"/>
      <c r="H20" s="25"/>
      <c r="I20" s="25"/>
      <c r="J20" s="25"/>
      <c r="K20" s="25"/>
      <c r="L20" s="25"/>
      <c r="M20" s="25"/>
      <c r="N20" s="25"/>
    </row>
    <row r="21" spans="1:14" x14ac:dyDescent="0.25">
      <c r="A21" s="24"/>
      <c r="B21" s="26"/>
      <c r="C21" s="26"/>
      <c r="D21" s="26"/>
      <c r="E21" s="26"/>
      <c r="F21" s="26"/>
      <c r="G21" s="26"/>
      <c r="H21" s="26"/>
      <c r="I21" s="26"/>
      <c r="J21" s="26"/>
      <c r="K21" s="26"/>
      <c r="L21" s="26"/>
      <c r="M21" s="26"/>
      <c r="N21" s="26"/>
    </row>
    <row r="22" spans="1:14" ht="15.75" thickBot="1" x14ac:dyDescent="0.3">
      <c r="A22" s="24"/>
      <c r="B22" s="15" t="s">
        <v>236</v>
      </c>
      <c r="C22" s="13"/>
      <c r="D22" s="22" t="s">
        <v>237</v>
      </c>
      <c r="E22" s="22"/>
      <c r="F22" s="33"/>
    </row>
    <row r="23" spans="1:14" ht="15.75" thickTop="1" x14ac:dyDescent="0.25">
      <c r="A23" s="24"/>
      <c r="B23" s="13"/>
      <c r="C23" s="13"/>
      <c r="D23" s="58"/>
      <c r="E23" s="58"/>
      <c r="F23" s="33"/>
    </row>
    <row r="24" spans="1:14" x14ac:dyDescent="0.25">
      <c r="A24" s="24"/>
      <c r="B24" s="34">
        <v>2014</v>
      </c>
      <c r="C24" s="35"/>
      <c r="D24" s="36" t="s">
        <v>199</v>
      </c>
      <c r="E24" s="37">
        <v>10976</v>
      </c>
      <c r="F24" s="38"/>
    </row>
    <row r="25" spans="1:14" x14ac:dyDescent="0.25">
      <c r="A25" s="24"/>
      <c r="B25" s="39">
        <v>2015</v>
      </c>
      <c r="C25" s="40"/>
      <c r="D25" s="47"/>
      <c r="E25" s="51">
        <v>166890</v>
      </c>
      <c r="F25" s="43"/>
    </row>
    <row r="26" spans="1:14" x14ac:dyDescent="0.25">
      <c r="A26" s="24"/>
      <c r="B26" s="34">
        <v>2016</v>
      </c>
      <c r="C26" s="35"/>
      <c r="D26" s="36"/>
      <c r="E26" s="37">
        <v>197514</v>
      </c>
      <c r="F26" s="38"/>
    </row>
    <row r="27" spans="1:14" x14ac:dyDescent="0.25">
      <c r="A27" s="24"/>
      <c r="B27" s="39">
        <v>2017</v>
      </c>
      <c r="C27" s="40"/>
      <c r="D27" s="47"/>
      <c r="E27" s="51">
        <v>209386</v>
      </c>
      <c r="F27" s="43"/>
    </row>
    <row r="28" spans="1:14" x14ac:dyDescent="0.25">
      <c r="A28" s="24"/>
      <c r="B28" s="34">
        <v>2018</v>
      </c>
      <c r="C28" s="35"/>
      <c r="D28" s="36"/>
      <c r="E28" s="37">
        <v>221971</v>
      </c>
      <c r="F28" s="38"/>
    </row>
    <row r="29" spans="1:14" ht="15.75" thickBot="1" x14ac:dyDescent="0.3">
      <c r="A29" s="24"/>
      <c r="B29" s="39" t="s">
        <v>238</v>
      </c>
      <c r="C29" s="40"/>
      <c r="D29" s="41"/>
      <c r="E29" s="50">
        <v>191364</v>
      </c>
      <c r="F29" s="43"/>
    </row>
    <row r="30" spans="1:14" ht="15.75" thickTop="1" x14ac:dyDescent="0.25">
      <c r="A30" s="24"/>
      <c r="B30" s="34" t="s">
        <v>239</v>
      </c>
      <c r="C30" s="35"/>
      <c r="D30" s="36"/>
      <c r="E30" s="37">
        <v>998101</v>
      </c>
      <c r="F30" s="38"/>
    </row>
    <row r="31" spans="1:14" ht="15.75" thickBot="1" x14ac:dyDescent="0.3">
      <c r="A31" s="24"/>
      <c r="B31" s="39" t="s">
        <v>240</v>
      </c>
      <c r="C31" s="40"/>
      <c r="D31" s="41"/>
      <c r="E31" s="42" t="s">
        <v>241</v>
      </c>
      <c r="F31" s="43" t="s">
        <v>202</v>
      </c>
    </row>
    <row r="32" spans="1:14" ht="15.75" thickTop="1" x14ac:dyDescent="0.25">
      <c r="A32" s="24"/>
      <c r="B32" s="59"/>
      <c r="C32" s="59"/>
      <c r="D32" s="36"/>
      <c r="E32" s="35"/>
      <c r="F32" s="38"/>
    </row>
    <row r="33" spans="1:6" ht="15.75" thickBot="1" x14ac:dyDescent="0.3">
      <c r="A33" s="24"/>
      <c r="B33" s="39" t="s">
        <v>242</v>
      </c>
      <c r="C33" s="40"/>
      <c r="D33" s="55" t="s">
        <v>199</v>
      </c>
      <c r="E33" s="56">
        <v>927229</v>
      </c>
      <c r="F33" s="43"/>
    </row>
  </sheetData>
  <mergeCells count="32">
    <mergeCell ref="B20:N20"/>
    <mergeCell ref="B21:N21"/>
    <mergeCell ref="B7:N7"/>
    <mergeCell ref="B8:N8"/>
    <mergeCell ref="B9:N9"/>
    <mergeCell ref="B10:N10"/>
    <mergeCell ref="B11:N11"/>
    <mergeCell ref="B19:N19"/>
    <mergeCell ref="D22:E22"/>
    <mergeCell ref="D23:E23"/>
    <mergeCell ref="A1:A2"/>
    <mergeCell ref="B1:N1"/>
    <mergeCell ref="B2:N2"/>
    <mergeCell ref="B3:N3"/>
    <mergeCell ref="A4:A33"/>
    <mergeCell ref="B4:N4"/>
    <mergeCell ref="B5:N5"/>
    <mergeCell ref="B6:N6"/>
    <mergeCell ref="J12:J13"/>
    <mergeCell ref="K12:K13"/>
    <mergeCell ref="L12:M13"/>
    <mergeCell ref="N12:N13"/>
    <mergeCell ref="D14:E14"/>
    <mergeCell ref="H14:I14"/>
    <mergeCell ref="L14:M14"/>
    <mergeCell ref="B12:B13"/>
    <mergeCell ref="C12:C13"/>
    <mergeCell ref="D12:E13"/>
    <mergeCell ref="F12:F13"/>
    <mergeCell ref="G12:G13"/>
    <mergeCell ref="H12:I12"/>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7109375" customWidth="1"/>
    <col min="3" max="3" width="10.85546875" customWidth="1"/>
    <col min="4" max="4" width="2.140625" customWidth="1"/>
    <col min="5" max="5" width="7.7109375" customWidth="1"/>
    <col min="6" max="7" width="10.85546875" customWidth="1"/>
    <col min="8" max="8" width="2.140625" customWidth="1"/>
    <col min="9" max="9" width="7.7109375" customWidth="1"/>
    <col min="10" max="10" width="10.8554687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244</v>
      </c>
      <c r="B3" s="23"/>
      <c r="C3" s="23"/>
      <c r="D3" s="23"/>
      <c r="E3" s="23"/>
      <c r="F3" s="23"/>
      <c r="G3" s="23"/>
      <c r="H3" s="23"/>
      <c r="I3" s="23"/>
      <c r="J3" s="23"/>
    </row>
    <row r="4" spans="1:10" x14ac:dyDescent="0.25">
      <c r="A4" s="24" t="s">
        <v>243</v>
      </c>
      <c r="B4" s="25" t="s">
        <v>245</v>
      </c>
      <c r="C4" s="25"/>
      <c r="D4" s="25"/>
      <c r="E4" s="25"/>
      <c r="F4" s="25"/>
      <c r="G4" s="25"/>
      <c r="H4" s="25"/>
      <c r="I4" s="25"/>
      <c r="J4" s="25"/>
    </row>
    <row r="5" spans="1:10" x14ac:dyDescent="0.25">
      <c r="A5" s="24"/>
      <c r="B5" s="23"/>
      <c r="C5" s="23"/>
      <c r="D5" s="23"/>
      <c r="E5" s="23"/>
      <c r="F5" s="23"/>
      <c r="G5" s="23"/>
      <c r="H5" s="23"/>
      <c r="I5" s="23"/>
      <c r="J5" s="23"/>
    </row>
    <row r="6" spans="1:10" x14ac:dyDescent="0.25">
      <c r="A6" s="24"/>
      <c r="B6" s="25" t="s">
        <v>246</v>
      </c>
      <c r="C6" s="25"/>
      <c r="D6" s="25"/>
      <c r="E6" s="25"/>
      <c r="F6" s="25"/>
      <c r="G6" s="25"/>
      <c r="H6" s="25"/>
      <c r="I6" s="25"/>
      <c r="J6" s="25"/>
    </row>
    <row r="7" spans="1:10" x14ac:dyDescent="0.25">
      <c r="A7" s="24"/>
      <c r="B7" s="21"/>
      <c r="C7" s="21"/>
      <c r="D7" s="48" t="s">
        <v>196</v>
      </c>
      <c r="E7" s="48"/>
      <c r="F7" s="49"/>
      <c r="G7" s="21"/>
      <c r="H7" s="48" t="s">
        <v>196</v>
      </c>
      <c r="I7" s="48"/>
      <c r="J7" s="49"/>
    </row>
    <row r="8" spans="1:10" ht="15.75" thickBot="1" x14ac:dyDescent="0.3">
      <c r="A8" s="24"/>
      <c r="B8" s="21"/>
      <c r="C8" s="21"/>
      <c r="D8" s="22">
        <v>2013</v>
      </c>
      <c r="E8" s="22"/>
      <c r="F8" s="49"/>
      <c r="G8" s="21"/>
      <c r="H8" s="22">
        <v>2012</v>
      </c>
      <c r="I8" s="22"/>
      <c r="J8" s="49"/>
    </row>
    <row r="9" spans="1:10" ht="15.75" thickTop="1" x14ac:dyDescent="0.25">
      <c r="A9" s="24"/>
      <c r="B9" s="34" t="s">
        <v>247</v>
      </c>
      <c r="C9" s="36"/>
      <c r="D9" s="36" t="s">
        <v>199</v>
      </c>
      <c r="E9" s="37">
        <v>440780</v>
      </c>
      <c r="F9" s="38"/>
      <c r="G9" s="36"/>
      <c r="H9" s="36" t="s">
        <v>199</v>
      </c>
      <c r="I9" s="37">
        <v>158075</v>
      </c>
      <c r="J9" s="38"/>
    </row>
    <row r="10" spans="1:10" x14ac:dyDescent="0.25">
      <c r="A10" s="24"/>
      <c r="B10" s="39" t="s">
        <v>248</v>
      </c>
      <c r="C10" s="47"/>
      <c r="D10" s="47"/>
      <c r="E10" s="51">
        <v>48361</v>
      </c>
      <c r="F10" s="43"/>
      <c r="G10" s="47"/>
      <c r="H10" s="47"/>
      <c r="I10" s="51">
        <v>75000</v>
      </c>
      <c r="J10" s="43"/>
    </row>
    <row r="11" spans="1:10" x14ac:dyDescent="0.25">
      <c r="A11" s="24"/>
      <c r="B11" s="34" t="s">
        <v>249</v>
      </c>
      <c r="C11" s="60"/>
      <c r="D11" s="60"/>
      <c r="E11" s="61">
        <v>210938</v>
      </c>
      <c r="F11" s="62"/>
      <c r="G11" s="60"/>
      <c r="H11" s="60"/>
      <c r="I11" s="61">
        <v>68249</v>
      </c>
      <c r="J11" s="62"/>
    </row>
    <row r="12" spans="1:10" x14ac:dyDescent="0.25">
      <c r="A12" s="24"/>
      <c r="B12" s="34" t="s">
        <v>250</v>
      </c>
      <c r="C12" s="60"/>
      <c r="D12" s="60"/>
      <c r="E12" s="61"/>
      <c r="F12" s="62"/>
      <c r="G12" s="60"/>
      <c r="H12" s="60"/>
      <c r="I12" s="61"/>
      <c r="J12" s="62"/>
    </row>
    <row r="13" spans="1:10" ht="15.75" thickBot="1" x14ac:dyDescent="0.3">
      <c r="A13" s="24"/>
      <c r="B13" s="39" t="s">
        <v>251</v>
      </c>
      <c r="C13" s="47"/>
      <c r="D13" s="41"/>
      <c r="E13" s="50">
        <v>78065</v>
      </c>
      <c r="F13" s="43"/>
      <c r="G13" s="47"/>
      <c r="H13" s="41"/>
      <c r="I13" s="42" t="s">
        <v>139</v>
      </c>
      <c r="J13" s="43"/>
    </row>
    <row r="14" spans="1:10" ht="16.5" thickTop="1" thickBot="1" x14ac:dyDescent="0.3">
      <c r="A14" s="24"/>
      <c r="B14" s="34" t="s">
        <v>70</v>
      </c>
      <c r="C14" s="36"/>
      <c r="D14" s="44" t="s">
        <v>199</v>
      </c>
      <c r="E14" s="45">
        <v>778144</v>
      </c>
      <c r="F14" s="38"/>
      <c r="G14" s="36"/>
      <c r="H14" s="44" t="s">
        <v>199</v>
      </c>
      <c r="I14" s="45">
        <v>301324</v>
      </c>
      <c r="J14" s="38"/>
    </row>
    <row r="15" spans="1:10" ht="15.75" thickTop="1" x14ac:dyDescent="0.25">
      <c r="A15" s="24"/>
      <c r="B15" s="23"/>
      <c r="C15" s="23"/>
      <c r="D15" s="23"/>
      <c r="E15" s="23"/>
      <c r="F15" s="23"/>
      <c r="G15" s="23"/>
      <c r="H15" s="23"/>
      <c r="I15" s="23"/>
      <c r="J15" s="23"/>
    </row>
  </sheetData>
  <mergeCells count="26">
    <mergeCell ref="J11:J12"/>
    <mergeCell ref="A1:A2"/>
    <mergeCell ref="B1:J1"/>
    <mergeCell ref="B2:J2"/>
    <mergeCell ref="B3:J3"/>
    <mergeCell ref="A4:A15"/>
    <mergeCell ref="B4:J4"/>
    <mergeCell ref="B5:J5"/>
    <mergeCell ref="B6:J6"/>
    <mergeCell ref="B15:J15"/>
    <mergeCell ref="H7:I7"/>
    <mergeCell ref="H8:I8"/>
    <mergeCell ref="J7:J8"/>
    <mergeCell ref="C11:C12"/>
    <mergeCell ref="D11:D12"/>
    <mergeCell ref="E11:E12"/>
    <mergeCell ref="F11:F12"/>
    <mergeCell ref="G11:G12"/>
    <mergeCell ref="H11:H12"/>
    <mergeCell ref="I11:I12"/>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28515625" bestFit="1" customWidth="1"/>
    <col min="4" max="4" width="2" customWidth="1"/>
    <col min="5" max="5" width="7.140625" customWidth="1"/>
    <col min="8" max="8" width="2" customWidth="1"/>
    <col min="9" max="9" width="7.140625" customWidth="1"/>
  </cols>
  <sheetData>
    <row r="1" spans="1:10" ht="15" customHeight="1" x14ac:dyDescent="0.25">
      <c r="A1" s="7" t="s">
        <v>252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253</v>
      </c>
      <c r="B3" s="23"/>
      <c r="C3" s="23"/>
      <c r="D3" s="23"/>
      <c r="E3" s="23"/>
      <c r="F3" s="23"/>
      <c r="G3" s="23"/>
      <c r="H3" s="23"/>
      <c r="I3" s="23"/>
      <c r="J3" s="23"/>
    </row>
    <row r="4" spans="1:10" x14ac:dyDescent="0.25">
      <c r="A4" s="24" t="s">
        <v>252</v>
      </c>
      <c r="B4" s="63" t="s">
        <v>254</v>
      </c>
      <c r="C4" s="63"/>
      <c r="D4" s="63"/>
      <c r="E4" s="63"/>
      <c r="F4" s="63"/>
      <c r="G4" s="63"/>
      <c r="H4" s="63"/>
      <c r="I4" s="63"/>
      <c r="J4" s="63"/>
    </row>
    <row r="5" spans="1:10" x14ac:dyDescent="0.25">
      <c r="A5" s="24"/>
      <c r="B5" s="23"/>
      <c r="C5" s="23"/>
      <c r="D5" s="23"/>
      <c r="E5" s="23"/>
      <c r="F5" s="23"/>
      <c r="G5" s="23"/>
      <c r="H5" s="23"/>
      <c r="I5" s="23"/>
      <c r="J5" s="23"/>
    </row>
    <row r="6" spans="1:10" x14ac:dyDescent="0.25">
      <c r="A6" s="24"/>
      <c r="B6" s="25" t="s">
        <v>255</v>
      </c>
      <c r="C6" s="25"/>
      <c r="D6" s="25"/>
      <c r="E6" s="25"/>
      <c r="F6" s="25"/>
      <c r="G6" s="25"/>
      <c r="H6" s="25"/>
      <c r="I6" s="25"/>
      <c r="J6" s="25"/>
    </row>
    <row r="7" spans="1:10" x14ac:dyDescent="0.25">
      <c r="A7" s="24"/>
      <c r="B7" s="64"/>
      <c r="C7" s="64"/>
      <c r="D7" s="64"/>
      <c r="E7" s="64"/>
      <c r="F7" s="64"/>
      <c r="G7" s="64"/>
      <c r="H7" s="64"/>
      <c r="I7" s="64"/>
      <c r="J7" s="64"/>
    </row>
    <row r="8" spans="1:10" x14ac:dyDescent="0.25">
      <c r="A8" s="24"/>
      <c r="B8" s="21"/>
      <c r="C8" s="21"/>
      <c r="D8" s="48" t="s">
        <v>196</v>
      </c>
      <c r="E8" s="48"/>
      <c r="F8" s="49"/>
      <c r="G8" s="21"/>
      <c r="H8" s="48" t="s">
        <v>196</v>
      </c>
      <c r="I8" s="48"/>
      <c r="J8" s="49"/>
    </row>
    <row r="9" spans="1:10" ht="15.75" thickBot="1" x14ac:dyDescent="0.3">
      <c r="A9" s="24"/>
      <c r="B9" s="21"/>
      <c r="C9" s="21"/>
      <c r="D9" s="22">
        <v>2013</v>
      </c>
      <c r="E9" s="22"/>
      <c r="F9" s="49"/>
      <c r="G9" s="21"/>
      <c r="H9" s="22">
        <v>2012</v>
      </c>
      <c r="I9" s="22"/>
      <c r="J9" s="49"/>
    </row>
    <row r="10" spans="1:10" ht="15.75" thickTop="1" x14ac:dyDescent="0.25">
      <c r="A10" s="24"/>
      <c r="B10" s="34" t="s">
        <v>256</v>
      </c>
      <c r="C10" s="36"/>
      <c r="D10" s="36" t="s">
        <v>199</v>
      </c>
      <c r="E10" s="37">
        <v>323502</v>
      </c>
      <c r="F10" s="38"/>
      <c r="G10" s="36"/>
      <c r="H10" s="36" t="s">
        <v>199</v>
      </c>
      <c r="I10" s="37">
        <v>158996</v>
      </c>
      <c r="J10" s="38"/>
    </row>
    <row r="11" spans="1:10" x14ac:dyDescent="0.25">
      <c r="A11" s="24"/>
      <c r="B11" s="39" t="s">
        <v>257</v>
      </c>
      <c r="C11" s="47"/>
      <c r="D11" s="47"/>
      <c r="E11" s="51">
        <v>79081</v>
      </c>
      <c r="F11" s="43"/>
      <c r="G11" s="47"/>
      <c r="H11" s="47"/>
      <c r="I11" s="51">
        <v>27201</v>
      </c>
      <c r="J11" s="43"/>
    </row>
    <row r="12" spans="1:10" ht="15.75" thickBot="1" x14ac:dyDescent="0.3">
      <c r="A12" s="24"/>
      <c r="B12" s="34" t="s">
        <v>258</v>
      </c>
      <c r="C12" s="36"/>
      <c r="D12" s="52"/>
      <c r="E12" s="53">
        <v>78044</v>
      </c>
      <c r="F12" s="38"/>
      <c r="G12" s="36"/>
      <c r="H12" s="52"/>
      <c r="I12" s="53">
        <v>40806</v>
      </c>
      <c r="J12" s="38"/>
    </row>
    <row r="13" spans="1:10" ht="16.5" thickTop="1" thickBot="1" x14ac:dyDescent="0.3">
      <c r="A13" s="24"/>
      <c r="B13" s="39" t="s">
        <v>75</v>
      </c>
      <c r="C13" s="47"/>
      <c r="D13" s="55" t="s">
        <v>199</v>
      </c>
      <c r="E13" s="56">
        <v>480627</v>
      </c>
      <c r="F13" s="43"/>
      <c r="G13" s="47"/>
      <c r="H13" s="55" t="s">
        <v>199</v>
      </c>
      <c r="I13" s="56">
        <v>227003</v>
      </c>
      <c r="J13" s="43"/>
    </row>
    <row r="14" spans="1:10" ht="15.75" thickTop="1" x14ac:dyDescent="0.25">
      <c r="A14" s="24"/>
      <c r="B14" s="23"/>
      <c r="C14" s="23"/>
      <c r="D14" s="23"/>
      <c r="E14" s="23"/>
      <c r="F14" s="23"/>
      <c r="G14" s="23"/>
      <c r="H14" s="23"/>
      <c r="I14" s="23"/>
      <c r="J14" s="23"/>
    </row>
  </sheetData>
  <mergeCells count="19">
    <mergeCell ref="B6:J6"/>
    <mergeCell ref="B7:J7"/>
    <mergeCell ref="B14:J14"/>
    <mergeCell ref="H8:I8"/>
    <mergeCell ref="H9:I9"/>
    <mergeCell ref="J8:J9"/>
    <mergeCell ref="A1:A2"/>
    <mergeCell ref="B1:J1"/>
    <mergeCell ref="B2:J2"/>
    <mergeCell ref="B3:J3"/>
    <mergeCell ref="A4:A14"/>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2.140625" bestFit="1" customWidth="1"/>
    <col min="2" max="2" width="34" customWidth="1"/>
    <col min="3" max="3" width="12.7109375" customWidth="1"/>
    <col min="4" max="4" width="11.5703125" customWidth="1"/>
    <col min="5" max="5" width="2.5703125" customWidth="1"/>
    <col min="6" max="6" width="9.7109375" customWidth="1"/>
    <col min="7" max="7" width="11.5703125" customWidth="1"/>
    <col min="8" max="8" width="36.5703125" customWidth="1"/>
  </cols>
  <sheetData>
    <row r="1" spans="1:8" ht="15" customHeight="1" x14ac:dyDescent="0.25">
      <c r="A1" s="7" t="s">
        <v>259</v>
      </c>
      <c r="B1" s="7" t="s">
        <v>1</v>
      </c>
      <c r="C1" s="7"/>
      <c r="D1" s="7"/>
      <c r="E1" s="7"/>
      <c r="F1" s="7"/>
      <c r="G1" s="7"/>
      <c r="H1" s="7"/>
    </row>
    <row r="2" spans="1:8" ht="15" customHeight="1" x14ac:dyDescent="0.25">
      <c r="A2" s="7"/>
      <c r="B2" s="7" t="s">
        <v>2</v>
      </c>
      <c r="C2" s="7"/>
      <c r="D2" s="7"/>
      <c r="E2" s="7"/>
      <c r="F2" s="7"/>
      <c r="G2" s="7"/>
      <c r="H2" s="7"/>
    </row>
    <row r="3" spans="1:8" x14ac:dyDescent="0.25">
      <c r="A3" s="3" t="s">
        <v>260</v>
      </c>
      <c r="B3" s="23"/>
      <c r="C3" s="23"/>
      <c r="D3" s="23"/>
      <c r="E3" s="23"/>
      <c r="F3" s="23"/>
      <c r="G3" s="23"/>
      <c r="H3" s="23"/>
    </row>
    <row r="4" spans="1:8" x14ac:dyDescent="0.25">
      <c r="A4" s="24" t="s">
        <v>259</v>
      </c>
      <c r="B4" s="25" t="s">
        <v>261</v>
      </c>
      <c r="C4" s="25"/>
      <c r="D4" s="25"/>
      <c r="E4" s="25"/>
      <c r="F4" s="25"/>
      <c r="G4" s="25"/>
      <c r="H4" s="25"/>
    </row>
    <row r="5" spans="1:8" x14ac:dyDescent="0.25">
      <c r="A5" s="24"/>
      <c r="B5" s="23"/>
      <c r="C5" s="23"/>
      <c r="D5" s="23"/>
      <c r="E5" s="23"/>
      <c r="F5" s="23"/>
      <c r="G5" s="23"/>
      <c r="H5" s="23"/>
    </row>
    <row r="6" spans="1:8" x14ac:dyDescent="0.25">
      <c r="A6" s="24"/>
      <c r="B6" s="25" t="s">
        <v>262</v>
      </c>
      <c r="C6" s="25"/>
      <c r="D6" s="25"/>
      <c r="E6" s="25"/>
      <c r="F6" s="25"/>
      <c r="G6" s="25"/>
      <c r="H6" s="25"/>
    </row>
    <row r="7" spans="1:8" x14ac:dyDescent="0.25">
      <c r="A7" s="24"/>
      <c r="B7" s="23"/>
      <c r="C7" s="23"/>
      <c r="D7" s="23"/>
      <c r="E7" s="23"/>
      <c r="F7" s="23"/>
      <c r="G7" s="23"/>
      <c r="H7" s="23"/>
    </row>
    <row r="8" spans="1:8" x14ac:dyDescent="0.25">
      <c r="A8" s="24"/>
      <c r="B8" s="25" t="s">
        <v>263</v>
      </c>
      <c r="C8" s="25"/>
      <c r="D8" s="25"/>
      <c r="E8" s="25"/>
      <c r="F8" s="25"/>
      <c r="G8" s="25"/>
      <c r="H8" s="25"/>
    </row>
    <row r="9" spans="1:8" x14ac:dyDescent="0.25">
      <c r="A9" s="24"/>
      <c r="B9" s="23"/>
      <c r="C9" s="23"/>
      <c r="D9" s="23"/>
      <c r="E9" s="23"/>
      <c r="F9" s="23"/>
      <c r="G9" s="23"/>
      <c r="H9" s="23"/>
    </row>
    <row r="10" spans="1:8" x14ac:dyDescent="0.25">
      <c r="A10" s="24"/>
      <c r="B10" s="63" t="s">
        <v>264</v>
      </c>
      <c r="C10" s="63"/>
      <c r="D10" s="63"/>
      <c r="E10" s="63"/>
      <c r="F10" s="63"/>
      <c r="G10" s="63"/>
      <c r="H10" s="63"/>
    </row>
    <row r="11" spans="1:8" x14ac:dyDescent="0.25">
      <c r="A11" s="24"/>
      <c r="B11" s="57"/>
      <c r="C11" s="57"/>
      <c r="D11" s="57"/>
      <c r="E11" s="57"/>
      <c r="F11" s="57"/>
      <c r="G11" s="57"/>
      <c r="H11" s="57"/>
    </row>
    <row r="12" spans="1:8" x14ac:dyDescent="0.25">
      <c r="A12" s="24"/>
      <c r="B12" s="21"/>
      <c r="C12" s="14" t="s">
        <v>265</v>
      </c>
      <c r="D12" s="72"/>
      <c r="E12" s="48" t="s">
        <v>267</v>
      </c>
      <c r="F12" s="48"/>
      <c r="G12" s="21"/>
      <c r="H12" s="14" t="s">
        <v>270</v>
      </c>
    </row>
    <row r="13" spans="1:8" x14ac:dyDescent="0.25">
      <c r="A13" s="24"/>
      <c r="B13" s="21"/>
      <c r="C13" s="14" t="s">
        <v>266</v>
      </c>
      <c r="D13" s="72"/>
      <c r="E13" s="48" t="s">
        <v>268</v>
      </c>
      <c r="F13" s="48"/>
      <c r="G13" s="21"/>
      <c r="H13" s="14" t="s">
        <v>271</v>
      </c>
    </row>
    <row r="14" spans="1:8" ht="15.75" thickBot="1" x14ac:dyDescent="0.3">
      <c r="A14" s="24"/>
      <c r="B14" s="21"/>
      <c r="C14" s="65"/>
      <c r="D14" s="72"/>
      <c r="E14" s="22" t="s">
        <v>269</v>
      </c>
      <c r="F14" s="22"/>
      <c r="G14" s="21"/>
      <c r="H14" s="65"/>
    </row>
    <row r="15" spans="1:8" ht="15.75" thickTop="1" x14ac:dyDescent="0.25">
      <c r="A15" s="24"/>
      <c r="B15" s="13"/>
      <c r="C15" s="13"/>
      <c r="D15" s="10"/>
      <c r="E15" s="13"/>
      <c r="F15" s="13"/>
      <c r="G15" s="13"/>
      <c r="H15" s="13"/>
    </row>
    <row r="16" spans="1:8" x14ac:dyDescent="0.25">
      <c r="A16" s="24"/>
      <c r="B16" s="36" t="s">
        <v>272</v>
      </c>
      <c r="C16" s="35" t="s">
        <v>139</v>
      </c>
      <c r="D16" s="66"/>
      <c r="E16" s="35" t="s">
        <v>199</v>
      </c>
      <c r="F16" s="35" t="s">
        <v>139</v>
      </c>
      <c r="G16" s="59"/>
      <c r="H16" s="28" t="s">
        <v>139</v>
      </c>
    </row>
    <row r="17" spans="1:8" x14ac:dyDescent="0.25">
      <c r="A17" s="24"/>
      <c r="B17" s="47" t="s">
        <v>273</v>
      </c>
      <c r="C17" s="51">
        <v>759999</v>
      </c>
      <c r="D17" s="67"/>
      <c r="E17" s="46"/>
      <c r="F17" s="40">
        <v>0.1275</v>
      </c>
      <c r="G17" s="46"/>
      <c r="H17" s="30" t="s">
        <v>274</v>
      </c>
    </row>
    <row r="18" spans="1:8" x14ac:dyDescent="0.25">
      <c r="A18" s="24"/>
      <c r="B18" s="36" t="s">
        <v>275</v>
      </c>
      <c r="C18" s="35" t="s">
        <v>139</v>
      </c>
      <c r="D18" s="66"/>
      <c r="E18" s="59"/>
      <c r="F18" s="35" t="s">
        <v>139</v>
      </c>
      <c r="G18" s="59"/>
      <c r="H18" s="28" t="s">
        <v>139</v>
      </c>
    </row>
    <row r="19" spans="1:8" ht="15.75" thickBot="1" x14ac:dyDescent="0.3">
      <c r="A19" s="24"/>
      <c r="B19" s="47" t="s">
        <v>276</v>
      </c>
      <c r="C19" s="42" t="s">
        <v>139</v>
      </c>
      <c r="D19" s="67"/>
      <c r="E19" s="68"/>
      <c r="F19" s="42" t="s">
        <v>139</v>
      </c>
      <c r="G19" s="46"/>
      <c r="H19" s="69" t="s">
        <v>139</v>
      </c>
    </row>
    <row r="20" spans="1:8" ht="15.75" thickTop="1" x14ac:dyDescent="0.25">
      <c r="A20" s="24"/>
      <c r="B20" s="36" t="s">
        <v>277</v>
      </c>
      <c r="C20" s="37">
        <v>759999</v>
      </c>
      <c r="D20" s="66"/>
      <c r="E20" s="59"/>
      <c r="F20" s="35">
        <v>0.1275</v>
      </c>
      <c r="G20" s="59"/>
      <c r="H20" s="28" t="s">
        <v>278</v>
      </c>
    </row>
    <row r="21" spans="1:8" x14ac:dyDescent="0.25">
      <c r="A21" s="24"/>
      <c r="B21" s="47" t="s">
        <v>273</v>
      </c>
      <c r="C21" s="40" t="s">
        <v>139</v>
      </c>
      <c r="D21" s="67"/>
      <c r="E21" s="46"/>
      <c r="F21" s="40" t="s">
        <v>139</v>
      </c>
      <c r="G21" s="46"/>
      <c r="H21" s="46"/>
    </row>
    <row r="22" spans="1:8" x14ac:dyDescent="0.25">
      <c r="A22" s="24"/>
      <c r="B22" s="36" t="s">
        <v>275</v>
      </c>
      <c r="C22" s="35" t="s">
        <v>139</v>
      </c>
      <c r="D22" s="66"/>
      <c r="E22" s="59"/>
      <c r="F22" s="35" t="s">
        <v>139</v>
      </c>
      <c r="G22" s="59"/>
      <c r="H22" s="59"/>
    </row>
    <row r="23" spans="1:8" ht="15.75" thickBot="1" x14ac:dyDescent="0.3">
      <c r="A23" s="24"/>
      <c r="B23" s="47" t="s">
        <v>276</v>
      </c>
      <c r="C23" s="42" t="s">
        <v>139</v>
      </c>
      <c r="D23" s="67"/>
      <c r="E23" s="68"/>
      <c r="F23" s="42" t="s">
        <v>139</v>
      </c>
      <c r="G23" s="46"/>
      <c r="H23" s="68"/>
    </row>
    <row r="24" spans="1:8" ht="16.5" thickTop="1" thickBot="1" x14ac:dyDescent="0.3">
      <c r="A24" s="24"/>
      <c r="B24" s="36" t="s">
        <v>279</v>
      </c>
      <c r="C24" s="45">
        <v>759999</v>
      </c>
      <c r="D24" s="66"/>
      <c r="E24" s="70" t="s">
        <v>199</v>
      </c>
      <c r="F24" s="70">
        <v>0.1275</v>
      </c>
      <c r="G24" s="59"/>
      <c r="H24" s="71" t="s">
        <v>280</v>
      </c>
    </row>
    <row r="25" spans="1:8" ht="15.75" thickTop="1" x14ac:dyDescent="0.25">
      <c r="A25" s="24"/>
      <c r="B25" s="23"/>
      <c r="C25" s="23"/>
      <c r="D25" s="23"/>
      <c r="E25" s="23"/>
      <c r="F25" s="23"/>
      <c r="G25" s="23"/>
      <c r="H25" s="23"/>
    </row>
    <row r="26" spans="1:8" x14ac:dyDescent="0.25">
      <c r="A26" s="24"/>
      <c r="B26" s="25" t="s">
        <v>281</v>
      </c>
      <c r="C26" s="25"/>
      <c r="D26" s="25"/>
      <c r="E26" s="25"/>
      <c r="F26" s="25"/>
      <c r="G26" s="25"/>
      <c r="H26" s="25"/>
    </row>
  </sheetData>
  <mergeCells count="21">
    <mergeCell ref="B9:H9"/>
    <mergeCell ref="B10:H10"/>
    <mergeCell ref="B11:H11"/>
    <mergeCell ref="B25:H25"/>
    <mergeCell ref="B26:H26"/>
    <mergeCell ref="A1:A2"/>
    <mergeCell ref="B1:H1"/>
    <mergeCell ref="B2:H2"/>
    <mergeCell ref="B3:H3"/>
    <mergeCell ref="A4:A26"/>
    <mergeCell ref="B4:H4"/>
    <mergeCell ref="B5:H5"/>
    <mergeCell ref="B6:H6"/>
    <mergeCell ref="B7:H7"/>
    <mergeCell ref="B8:H8"/>
    <mergeCell ref="B12:B14"/>
    <mergeCell ref="D12:D14"/>
    <mergeCell ref="E12:F12"/>
    <mergeCell ref="E13:F13"/>
    <mergeCell ref="E14:F14"/>
    <mergeCell ref="G12:G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4.7109375" bestFit="1" customWidth="1"/>
    <col min="2" max="2" width="36.5703125" bestFit="1" customWidth="1"/>
    <col min="3" max="3" width="36.5703125" customWidth="1"/>
    <col min="4" max="4" width="4.140625" customWidth="1"/>
    <col min="5" max="5" width="24.42578125" customWidth="1"/>
    <col min="6" max="6" width="4.85546875" customWidth="1"/>
    <col min="7" max="7" width="11.85546875" customWidth="1"/>
    <col min="8" max="8" width="24.42578125" customWidth="1"/>
    <col min="9" max="9" width="35.5703125" customWidth="1"/>
    <col min="10" max="10" width="4.85546875" customWidth="1"/>
    <col min="11" max="11" width="17.5703125" customWidth="1"/>
  </cols>
  <sheetData>
    <row r="1" spans="1:11" ht="15" customHeight="1" x14ac:dyDescent="0.25">
      <c r="A1" s="7" t="s">
        <v>282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283</v>
      </c>
      <c r="B3" s="23"/>
      <c r="C3" s="23"/>
      <c r="D3" s="23"/>
      <c r="E3" s="23"/>
      <c r="F3" s="23"/>
      <c r="G3" s="23"/>
      <c r="H3" s="23"/>
      <c r="I3" s="23"/>
      <c r="J3" s="23"/>
      <c r="K3" s="23"/>
    </row>
    <row r="4" spans="1:11" x14ac:dyDescent="0.25">
      <c r="A4" s="24" t="s">
        <v>282</v>
      </c>
      <c r="B4" s="10">
        <v>11</v>
      </c>
      <c r="C4" s="11" t="s">
        <v>282</v>
      </c>
    </row>
    <row r="5" spans="1:11" x14ac:dyDescent="0.25">
      <c r="A5" s="24"/>
      <c r="B5" s="23"/>
      <c r="C5" s="23"/>
      <c r="D5" s="23"/>
      <c r="E5" s="23"/>
      <c r="F5" s="23"/>
      <c r="G5" s="23"/>
      <c r="H5" s="23"/>
      <c r="I5" s="23"/>
      <c r="J5" s="23"/>
      <c r="K5" s="23"/>
    </row>
    <row r="6" spans="1:11" ht="25.5" customHeight="1" x14ac:dyDescent="0.25">
      <c r="A6" s="24"/>
      <c r="B6" s="25" t="s">
        <v>284</v>
      </c>
      <c r="C6" s="25"/>
      <c r="D6" s="25"/>
      <c r="E6" s="25"/>
      <c r="F6" s="25"/>
      <c r="G6" s="25"/>
      <c r="H6" s="25"/>
      <c r="I6" s="25"/>
      <c r="J6" s="25"/>
      <c r="K6" s="25"/>
    </row>
    <row r="7" spans="1:11" x14ac:dyDescent="0.25">
      <c r="A7" s="24"/>
      <c r="B7" s="57"/>
      <c r="C7" s="57"/>
      <c r="D7" s="57"/>
      <c r="E7" s="57"/>
      <c r="F7" s="57"/>
      <c r="G7" s="57"/>
      <c r="H7" s="57"/>
      <c r="I7" s="57"/>
      <c r="J7" s="57"/>
      <c r="K7" s="57"/>
    </row>
    <row r="8" spans="1:11" x14ac:dyDescent="0.25">
      <c r="A8" s="24"/>
      <c r="B8" s="48" t="s">
        <v>285</v>
      </c>
      <c r="C8" s="48" t="s">
        <v>286</v>
      </c>
      <c r="D8" s="21"/>
      <c r="E8" s="72"/>
      <c r="F8" s="48" t="s">
        <v>267</v>
      </c>
      <c r="G8" s="48"/>
      <c r="H8" s="21"/>
      <c r="I8" s="14" t="s">
        <v>267</v>
      </c>
      <c r="J8" s="48" t="s">
        <v>289</v>
      </c>
      <c r="K8" s="48"/>
    </row>
    <row r="9" spans="1:11" x14ac:dyDescent="0.25">
      <c r="A9" s="24"/>
      <c r="B9" s="48"/>
      <c r="C9" s="48"/>
      <c r="D9" s="21"/>
      <c r="E9" s="72"/>
      <c r="F9" s="48" t="s">
        <v>287</v>
      </c>
      <c r="G9" s="48"/>
      <c r="H9" s="21"/>
      <c r="I9" s="14" t="s">
        <v>289</v>
      </c>
      <c r="J9" s="48" t="s">
        <v>292</v>
      </c>
      <c r="K9" s="48"/>
    </row>
    <row r="10" spans="1:11" x14ac:dyDescent="0.25">
      <c r="A10" s="24"/>
      <c r="B10" s="48"/>
      <c r="C10" s="48"/>
      <c r="D10" s="21"/>
      <c r="E10" s="72"/>
      <c r="F10" s="48" t="s">
        <v>288</v>
      </c>
      <c r="G10" s="48"/>
      <c r="H10" s="21"/>
      <c r="I10" s="14" t="s">
        <v>290</v>
      </c>
      <c r="J10" s="23"/>
      <c r="K10" s="23"/>
    </row>
    <row r="11" spans="1:11" ht="15.75" thickBot="1" x14ac:dyDescent="0.3">
      <c r="A11" s="24"/>
      <c r="B11" s="48"/>
      <c r="C11" s="22"/>
      <c r="D11" s="75"/>
      <c r="E11" s="72"/>
      <c r="F11" s="76"/>
      <c r="G11" s="76"/>
      <c r="H11" s="21"/>
      <c r="I11" s="15" t="s">
        <v>291</v>
      </c>
      <c r="J11" s="76"/>
      <c r="K11" s="76"/>
    </row>
    <row r="12" spans="1:11" ht="15.75" thickTop="1" x14ac:dyDescent="0.25">
      <c r="A12" s="24"/>
      <c r="B12" s="13"/>
      <c r="C12" s="13"/>
      <c r="D12" s="13"/>
      <c r="E12" s="10"/>
      <c r="F12" s="13"/>
      <c r="G12" s="13"/>
      <c r="H12" s="13"/>
      <c r="I12" s="13"/>
      <c r="J12" s="13"/>
      <c r="K12" s="13"/>
    </row>
    <row r="13" spans="1:11" x14ac:dyDescent="0.25">
      <c r="A13" s="24"/>
      <c r="B13" s="36" t="s">
        <v>272</v>
      </c>
      <c r="C13" s="37">
        <v>962000</v>
      </c>
      <c r="D13" s="36"/>
      <c r="E13" s="66"/>
      <c r="F13" s="59"/>
      <c r="G13" s="35">
        <v>0.36</v>
      </c>
      <c r="H13" s="59"/>
      <c r="I13" s="28" t="s">
        <v>293</v>
      </c>
      <c r="J13" s="59"/>
      <c r="K13" s="35" t="s">
        <v>139</v>
      </c>
    </row>
    <row r="14" spans="1:11" x14ac:dyDescent="0.25">
      <c r="A14" s="24"/>
      <c r="B14" s="47" t="s">
        <v>273</v>
      </c>
      <c r="C14" s="40" t="s">
        <v>139</v>
      </c>
      <c r="D14" s="47"/>
      <c r="E14" s="67"/>
      <c r="F14" s="46"/>
      <c r="G14" s="40" t="s">
        <v>139</v>
      </c>
      <c r="H14" s="46"/>
      <c r="I14" s="46"/>
      <c r="J14" s="46"/>
      <c r="K14" s="46"/>
    </row>
    <row r="15" spans="1:11" x14ac:dyDescent="0.25">
      <c r="A15" s="24"/>
      <c r="B15" s="36" t="s">
        <v>294</v>
      </c>
      <c r="C15" s="35" t="s">
        <v>139</v>
      </c>
      <c r="D15" s="36"/>
      <c r="E15" s="66"/>
      <c r="F15" s="59"/>
      <c r="G15" s="35" t="s">
        <v>139</v>
      </c>
      <c r="H15" s="59"/>
      <c r="I15" s="59"/>
      <c r="J15" s="59"/>
      <c r="K15" s="59"/>
    </row>
    <row r="16" spans="1:11" ht="15.75" thickBot="1" x14ac:dyDescent="0.3">
      <c r="A16" s="24"/>
      <c r="B16" s="47" t="s">
        <v>276</v>
      </c>
      <c r="C16" s="42" t="s">
        <v>139</v>
      </c>
      <c r="D16" s="41"/>
      <c r="E16" s="67"/>
      <c r="F16" s="68"/>
      <c r="G16" s="42" t="s">
        <v>139</v>
      </c>
      <c r="H16" s="46"/>
      <c r="I16" s="68"/>
      <c r="J16" s="68"/>
      <c r="K16" s="68"/>
    </row>
    <row r="17" spans="1:11" ht="15.75" thickTop="1" x14ac:dyDescent="0.25">
      <c r="A17" s="24"/>
      <c r="B17" s="36" t="s">
        <v>277</v>
      </c>
      <c r="C17" s="37">
        <v>962000</v>
      </c>
      <c r="D17" s="36"/>
      <c r="E17" s="66"/>
      <c r="F17" s="35" t="s">
        <v>199</v>
      </c>
      <c r="G17" s="35">
        <v>0.36</v>
      </c>
      <c r="H17" s="59"/>
      <c r="I17" s="28" t="s">
        <v>295</v>
      </c>
      <c r="J17" s="28" t="s">
        <v>199</v>
      </c>
      <c r="K17" s="37">
        <v>34830</v>
      </c>
    </row>
    <row r="18" spans="1:11" x14ac:dyDescent="0.25">
      <c r="A18" s="24"/>
      <c r="B18" s="47" t="s">
        <v>273</v>
      </c>
      <c r="C18" s="40" t="s">
        <v>139</v>
      </c>
      <c r="D18" s="47"/>
      <c r="E18" s="67"/>
      <c r="F18" s="46"/>
      <c r="G18" s="40" t="s">
        <v>139</v>
      </c>
      <c r="H18" s="46"/>
      <c r="I18" s="46"/>
      <c r="J18" s="46"/>
      <c r="K18" s="46"/>
    </row>
    <row r="19" spans="1:11" x14ac:dyDescent="0.25">
      <c r="A19" s="24"/>
      <c r="B19" s="36" t="s">
        <v>294</v>
      </c>
      <c r="C19" s="35" t="s">
        <v>296</v>
      </c>
      <c r="D19" s="36" t="s">
        <v>202</v>
      </c>
      <c r="E19" s="66"/>
      <c r="F19" s="59"/>
      <c r="G19" s="35">
        <v>0.28000000000000003</v>
      </c>
      <c r="H19" s="59"/>
      <c r="I19" s="59"/>
      <c r="J19" s="59"/>
      <c r="K19" s="59"/>
    </row>
    <row r="20" spans="1:11" ht="15.75" thickBot="1" x14ac:dyDescent="0.3">
      <c r="A20" s="24"/>
      <c r="B20" s="47" t="s">
        <v>276</v>
      </c>
      <c r="C20" s="42" t="s">
        <v>297</v>
      </c>
      <c r="D20" s="41" t="s">
        <v>202</v>
      </c>
      <c r="E20" s="67"/>
      <c r="F20" s="68"/>
      <c r="G20" s="42">
        <v>0.28000000000000003</v>
      </c>
      <c r="H20" s="46"/>
      <c r="I20" s="68"/>
      <c r="J20" s="68"/>
      <c r="K20" s="68"/>
    </row>
    <row r="21" spans="1:11" ht="16.5" thickTop="1" thickBot="1" x14ac:dyDescent="0.3">
      <c r="A21" s="24"/>
      <c r="B21" s="36" t="s">
        <v>279</v>
      </c>
      <c r="C21" s="45">
        <v>924500</v>
      </c>
      <c r="D21" s="44"/>
      <c r="E21" s="66"/>
      <c r="F21" s="70" t="s">
        <v>199</v>
      </c>
      <c r="G21" s="70">
        <v>0.36</v>
      </c>
      <c r="H21" s="59"/>
      <c r="I21" s="71" t="s">
        <v>298</v>
      </c>
      <c r="J21" s="71" t="s">
        <v>199</v>
      </c>
      <c r="K21" s="45">
        <v>422240</v>
      </c>
    </row>
    <row r="22" spans="1:11" ht="16.5" thickTop="1" thickBot="1" x14ac:dyDescent="0.3">
      <c r="A22" s="24"/>
      <c r="B22" s="47" t="s">
        <v>299</v>
      </c>
      <c r="C22" s="56">
        <v>731000</v>
      </c>
      <c r="D22" s="55"/>
      <c r="E22" s="67"/>
      <c r="F22" s="73" t="s">
        <v>199</v>
      </c>
      <c r="G22" s="73">
        <v>0.38</v>
      </c>
      <c r="H22" s="46"/>
      <c r="I22" s="74" t="s">
        <v>300</v>
      </c>
      <c r="J22" s="74" t="s">
        <v>199</v>
      </c>
      <c r="K22" s="56">
        <v>302120</v>
      </c>
    </row>
    <row r="23" spans="1:11" ht="15.75" thickTop="1" x14ac:dyDescent="0.25">
      <c r="A23" s="24"/>
      <c r="B23" s="23"/>
      <c r="C23" s="23"/>
      <c r="D23" s="23"/>
      <c r="E23" s="23"/>
      <c r="F23" s="23"/>
      <c r="G23" s="23"/>
      <c r="H23" s="23"/>
      <c r="I23" s="23"/>
      <c r="J23" s="23"/>
      <c r="K23" s="23"/>
    </row>
    <row r="24" spans="1:11" x14ac:dyDescent="0.25">
      <c r="A24" s="24"/>
      <c r="B24" s="25" t="s">
        <v>301</v>
      </c>
      <c r="C24" s="25"/>
      <c r="D24" s="25"/>
      <c r="E24" s="25"/>
      <c r="F24" s="25"/>
      <c r="G24" s="25"/>
      <c r="H24" s="25"/>
      <c r="I24" s="25"/>
      <c r="J24" s="25"/>
      <c r="K24" s="25"/>
    </row>
  </sheetData>
  <mergeCells count="23">
    <mergeCell ref="B5:K5"/>
    <mergeCell ref="B6:K6"/>
    <mergeCell ref="B7:K7"/>
    <mergeCell ref="B23:K23"/>
    <mergeCell ref="B24:K24"/>
    <mergeCell ref="H8:H11"/>
    <mergeCell ref="J8:K8"/>
    <mergeCell ref="J9:K9"/>
    <mergeCell ref="J10:K10"/>
    <mergeCell ref="J11:K11"/>
    <mergeCell ref="A1:A2"/>
    <mergeCell ref="B1:K1"/>
    <mergeCell ref="B2:K2"/>
    <mergeCell ref="B3:K3"/>
    <mergeCell ref="A4:A24"/>
    <mergeCell ref="B8:B11"/>
    <mergeCell ref="C8:C11"/>
    <mergeCell ref="D8:D11"/>
    <mergeCell ref="E8:E11"/>
    <mergeCell ref="F8:G8"/>
    <mergeCell ref="F9:G9"/>
    <mergeCell ref="F10:G10"/>
    <mergeCell ref="F11: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20.7109375" bestFit="1" customWidth="1"/>
    <col min="2" max="2" width="29.42578125" customWidth="1"/>
    <col min="3" max="3" width="9.5703125" customWidth="1"/>
    <col min="4" max="4" width="2.5703125" customWidth="1"/>
    <col min="5" max="5" width="10.140625" customWidth="1"/>
    <col min="6" max="6" width="3.140625" customWidth="1"/>
    <col min="7" max="7" width="7.85546875" customWidth="1"/>
    <col min="8" max="8" width="10.140625" customWidth="1"/>
    <col min="9" max="9" width="27.140625" customWidth="1"/>
    <col min="10" max="10" width="2.140625" customWidth="1"/>
    <col min="11" max="11" width="9.5703125" customWidth="1"/>
  </cols>
  <sheetData>
    <row r="1" spans="1:11" ht="15" customHeight="1" x14ac:dyDescent="0.25">
      <c r="A1" s="7" t="s">
        <v>302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303</v>
      </c>
      <c r="B3" s="23"/>
      <c r="C3" s="23"/>
      <c r="D3" s="23"/>
      <c r="E3" s="23"/>
      <c r="F3" s="23"/>
      <c r="G3" s="23"/>
      <c r="H3" s="23"/>
      <c r="I3" s="23"/>
      <c r="J3" s="23"/>
      <c r="K3" s="23"/>
    </row>
    <row r="4" spans="1:11" x14ac:dyDescent="0.25">
      <c r="A4" s="24" t="s">
        <v>302</v>
      </c>
      <c r="B4" s="25" t="s">
        <v>304</v>
      </c>
      <c r="C4" s="25"/>
      <c r="D4" s="25"/>
      <c r="E4" s="25"/>
      <c r="F4" s="25"/>
      <c r="G4" s="25"/>
      <c r="H4" s="25"/>
      <c r="I4" s="25"/>
      <c r="J4" s="25"/>
      <c r="K4" s="25"/>
    </row>
    <row r="5" spans="1:11" x14ac:dyDescent="0.25">
      <c r="A5" s="24"/>
      <c r="B5" s="23"/>
      <c r="C5" s="23"/>
      <c r="D5" s="23"/>
      <c r="E5" s="23"/>
      <c r="F5" s="23"/>
      <c r="G5" s="23"/>
      <c r="H5" s="23"/>
      <c r="I5" s="23"/>
      <c r="J5" s="23"/>
      <c r="K5" s="23"/>
    </row>
    <row r="6" spans="1:11" x14ac:dyDescent="0.25">
      <c r="A6" s="24"/>
      <c r="B6" s="25" t="s">
        <v>305</v>
      </c>
      <c r="C6" s="25"/>
      <c r="D6" s="25"/>
      <c r="E6" s="25"/>
      <c r="F6" s="25"/>
      <c r="G6" s="25"/>
      <c r="H6" s="25"/>
      <c r="I6" s="25"/>
      <c r="J6" s="25"/>
      <c r="K6" s="25"/>
    </row>
    <row r="7" spans="1:11" x14ac:dyDescent="0.25">
      <c r="A7" s="24"/>
      <c r="B7" s="57"/>
      <c r="C7" s="57"/>
      <c r="D7" s="57"/>
      <c r="E7" s="57"/>
      <c r="F7" s="57"/>
      <c r="G7" s="57"/>
      <c r="H7" s="57"/>
      <c r="I7" s="57"/>
      <c r="J7" s="57"/>
      <c r="K7" s="57"/>
    </row>
    <row r="8" spans="1:11" x14ac:dyDescent="0.25">
      <c r="A8" s="24"/>
      <c r="B8" s="21"/>
      <c r="C8" s="48" t="s">
        <v>306</v>
      </c>
      <c r="D8" s="21"/>
      <c r="E8" s="21"/>
      <c r="F8" s="48" t="s">
        <v>267</v>
      </c>
      <c r="G8" s="48"/>
      <c r="H8" s="21"/>
      <c r="I8" s="14" t="s">
        <v>308</v>
      </c>
      <c r="J8" s="48" t="s">
        <v>289</v>
      </c>
      <c r="K8" s="48"/>
    </row>
    <row r="9" spans="1:11" x14ac:dyDescent="0.25">
      <c r="A9" s="24"/>
      <c r="B9" s="21"/>
      <c r="C9" s="48"/>
      <c r="D9" s="21"/>
      <c r="E9" s="21"/>
      <c r="F9" s="48" t="s">
        <v>289</v>
      </c>
      <c r="G9" s="48"/>
      <c r="H9" s="21"/>
      <c r="I9" s="14" t="s">
        <v>291</v>
      </c>
      <c r="J9" s="48" t="s">
        <v>292</v>
      </c>
      <c r="K9" s="48"/>
    </row>
    <row r="10" spans="1:11" ht="15.75" thickBot="1" x14ac:dyDescent="0.3">
      <c r="A10" s="24"/>
      <c r="B10" s="21"/>
      <c r="C10" s="22"/>
      <c r="D10" s="75"/>
      <c r="E10" s="21"/>
      <c r="F10" s="22" t="s">
        <v>307</v>
      </c>
      <c r="G10" s="22"/>
      <c r="H10" s="21"/>
      <c r="I10" s="65"/>
      <c r="J10" s="76"/>
      <c r="K10" s="76"/>
    </row>
    <row r="11" spans="1:11" ht="15.75" thickTop="1" x14ac:dyDescent="0.25">
      <c r="A11" s="24"/>
      <c r="B11" s="13"/>
      <c r="C11" s="13"/>
      <c r="D11" s="13"/>
      <c r="E11" s="10"/>
      <c r="F11" s="10"/>
      <c r="G11" s="10"/>
      <c r="H11" s="10"/>
      <c r="I11" s="13"/>
      <c r="J11" s="13"/>
      <c r="K11" s="13"/>
    </row>
    <row r="12" spans="1:11" x14ac:dyDescent="0.25">
      <c r="A12" s="24"/>
      <c r="B12" s="36" t="s">
        <v>272</v>
      </c>
      <c r="C12" s="37">
        <v>5111500</v>
      </c>
      <c r="D12" s="35"/>
      <c r="E12" s="66"/>
      <c r="F12" s="66"/>
      <c r="G12" s="77">
        <v>5.31</v>
      </c>
      <c r="H12" s="66"/>
      <c r="I12" s="28" t="s">
        <v>309</v>
      </c>
      <c r="J12" s="35" t="s">
        <v>199</v>
      </c>
      <c r="K12" s="37">
        <v>18000</v>
      </c>
    </row>
    <row r="13" spans="1:11" x14ac:dyDescent="0.25">
      <c r="A13" s="24"/>
      <c r="B13" s="47" t="s">
        <v>273</v>
      </c>
      <c r="C13" s="51">
        <v>9110250</v>
      </c>
      <c r="D13" s="40"/>
      <c r="E13" s="67"/>
      <c r="F13" s="67"/>
      <c r="G13" s="78">
        <v>4.6100000000000003</v>
      </c>
      <c r="H13" s="67"/>
      <c r="I13" s="46"/>
      <c r="J13" s="46"/>
      <c r="K13" s="46"/>
    </row>
    <row r="14" spans="1:11" x14ac:dyDescent="0.25">
      <c r="A14" s="24"/>
      <c r="B14" s="36" t="s">
        <v>294</v>
      </c>
      <c r="C14" s="35" t="s">
        <v>139</v>
      </c>
      <c r="D14" s="35"/>
      <c r="E14" s="66"/>
      <c r="F14" s="66"/>
      <c r="G14" s="77" t="s">
        <v>139</v>
      </c>
      <c r="H14" s="66"/>
      <c r="I14" s="59"/>
      <c r="J14" s="59"/>
      <c r="K14" s="59"/>
    </row>
    <row r="15" spans="1:11" ht="15.75" thickBot="1" x14ac:dyDescent="0.3">
      <c r="A15" s="24"/>
      <c r="B15" s="47" t="s">
        <v>276</v>
      </c>
      <c r="C15" s="42" t="s">
        <v>310</v>
      </c>
      <c r="D15" s="42" t="s">
        <v>311</v>
      </c>
      <c r="E15" s="67"/>
      <c r="F15" s="79"/>
      <c r="G15" s="80">
        <v>6.12</v>
      </c>
      <c r="H15" s="67"/>
      <c r="I15" s="68"/>
      <c r="J15" s="68"/>
      <c r="K15" s="68"/>
    </row>
    <row r="16" spans="1:11" ht="15.75" thickTop="1" x14ac:dyDescent="0.25">
      <c r="A16" s="24"/>
      <c r="B16" s="36" t="s">
        <v>277</v>
      </c>
      <c r="C16" s="37">
        <v>14071750</v>
      </c>
      <c r="D16" s="35"/>
      <c r="E16" s="66"/>
      <c r="F16" s="17" t="s">
        <v>199</v>
      </c>
      <c r="G16" s="77">
        <v>4.6100000000000003</v>
      </c>
      <c r="H16" s="66"/>
      <c r="I16" s="28" t="s">
        <v>312</v>
      </c>
      <c r="J16" s="35" t="s">
        <v>199</v>
      </c>
      <c r="K16" s="37">
        <v>52245</v>
      </c>
    </row>
    <row r="17" spans="1:11" x14ac:dyDescent="0.25">
      <c r="A17" s="24"/>
      <c r="B17" s="47" t="s">
        <v>273</v>
      </c>
      <c r="C17" s="40" t="s">
        <v>139</v>
      </c>
      <c r="D17" s="40"/>
      <c r="E17" s="67"/>
      <c r="F17" s="67"/>
      <c r="G17" s="78" t="s">
        <v>139</v>
      </c>
      <c r="H17" s="67"/>
      <c r="I17" s="46"/>
      <c r="J17" s="46"/>
      <c r="K17" s="46"/>
    </row>
    <row r="18" spans="1:11" x14ac:dyDescent="0.25">
      <c r="A18" s="24"/>
      <c r="B18" s="36" t="s">
        <v>294</v>
      </c>
      <c r="C18" s="35" t="s">
        <v>139</v>
      </c>
      <c r="D18" s="35"/>
      <c r="E18" s="66"/>
      <c r="F18" s="66"/>
      <c r="G18" s="77" t="s">
        <v>139</v>
      </c>
      <c r="H18" s="66"/>
      <c r="I18" s="59"/>
      <c r="J18" s="59"/>
      <c r="K18" s="59"/>
    </row>
    <row r="19" spans="1:11" ht="15.75" thickBot="1" x14ac:dyDescent="0.3">
      <c r="A19" s="24"/>
      <c r="B19" s="47" t="s">
        <v>276</v>
      </c>
      <c r="C19" s="42" t="s">
        <v>313</v>
      </c>
      <c r="D19" s="42" t="s">
        <v>311</v>
      </c>
      <c r="E19" s="67"/>
      <c r="F19" s="79"/>
      <c r="G19" s="80">
        <v>8.44</v>
      </c>
      <c r="H19" s="67"/>
      <c r="I19" s="68"/>
      <c r="J19" s="68"/>
      <c r="K19" s="68"/>
    </row>
    <row r="20" spans="1:11" ht="16.5" thickTop="1" thickBot="1" x14ac:dyDescent="0.3">
      <c r="A20" s="24"/>
      <c r="B20" s="36" t="s">
        <v>279</v>
      </c>
      <c r="C20" s="45">
        <v>6380500</v>
      </c>
      <c r="D20" s="70"/>
      <c r="E20" s="66"/>
      <c r="F20" s="81" t="s">
        <v>199</v>
      </c>
      <c r="G20" s="82">
        <v>0.21</v>
      </c>
      <c r="H20" s="66"/>
      <c r="I20" s="71" t="s">
        <v>314</v>
      </c>
      <c r="J20" s="70" t="s">
        <v>199</v>
      </c>
      <c r="K20" s="45">
        <v>1615860</v>
      </c>
    </row>
    <row r="21" spans="1:11" ht="16.5" thickTop="1" thickBot="1" x14ac:dyDescent="0.3">
      <c r="A21" s="24"/>
      <c r="B21" s="47" t="s">
        <v>299</v>
      </c>
      <c r="C21" s="56">
        <v>1975000</v>
      </c>
      <c r="D21" s="73"/>
      <c r="E21" s="67"/>
      <c r="F21" s="83" t="s">
        <v>199</v>
      </c>
      <c r="G21" s="84">
        <v>0.67</v>
      </c>
      <c r="H21" s="67"/>
      <c r="I21" s="74" t="s">
        <v>315</v>
      </c>
      <c r="J21" s="73" t="s">
        <v>199</v>
      </c>
      <c r="K21" s="56">
        <v>393000</v>
      </c>
    </row>
    <row r="22" spans="1:11" ht="15.75" thickTop="1" x14ac:dyDescent="0.25">
      <c r="A22" s="24"/>
      <c r="B22" s="23"/>
      <c r="C22" s="23"/>
      <c r="D22" s="23"/>
      <c r="E22" s="23"/>
      <c r="F22" s="23"/>
      <c r="G22" s="23"/>
      <c r="H22" s="23"/>
      <c r="I22" s="23"/>
      <c r="J22" s="23"/>
      <c r="K22" s="23"/>
    </row>
    <row r="23" spans="1:11" x14ac:dyDescent="0.25">
      <c r="A23" s="24"/>
      <c r="B23" s="25" t="s">
        <v>316</v>
      </c>
      <c r="C23" s="25"/>
      <c r="D23" s="25"/>
      <c r="E23" s="25"/>
      <c r="F23" s="25"/>
      <c r="G23" s="25"/>
      <c r="H23" s="25"/>
      <c r="I23" s="25"/>
      <c r="J23" s="25"/>
      <c r="K23" s="25"/>
    </row>
  </sheetData>
  <mergeCells count="22">
    <mergeCell ref="B5:K5"/>
    <mergeCell ref="B6:K6"/>
    <mergeCell ref="B7:K7"/>
    <mergeCell ref="B22:K22"/>
    <mergeCell ref="B23:K23"/>
    <mergeCell ref="H8:H10"/>
    <mergeCell ref="J8:K8"/>
    <mergeCell ref="J9:K9"/>
    <mergeCell ref="J10:K10"/>
    <mergeCell ref="A1:A2"/>
    <mergeCell ref="B1:K1"/>
    <mergeCell ref="B2:K2"/>
    <mergeCell ref="B3:K3"/>
    <mergeCell ref="A4:A23"/>
    <mergeCell ref="B4:K4"/>
    <mergeCell ref="B8:B10"/>
    <mergeCell ref="C8:C10"/>
    <mergeCell ref="D8:D10"/>
    <mergeCell ref="E8:E10"/>
    <mergeCell ref="F8:G8"/>
    <mergeCell ref="F9:G9"/>
    <mergeCell ref="F10: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317</v>
      </c>
      <c r="B1" s="1" t="s">
        <v>1</v>
      </c>
    </row>
    <row r="2" spans="1:2" x14ac:dyDescent="0.25">
      <c r="A2" s="7"/>
      <c r="B2" s="1" t="s">
        <v>2</v>
      </c>
    </row>
    <row r="3" spans="1:2" ht="30" x14ac:dyDescent="0.25">
      <c r="A3" s="3" t="s">
        <v>318</v>
      </c>
      <c r="B3" s="4"/>
    </row>
    <row r="4" spans="1:2" ht="26.25" x14ac:dyDescent="0.25">
      <c r="A4" s="24" t="s">
        <v>317</v>
      </c>
      <c r="B4" s="12" t="s">
        <v>319</v>
      </c>
    </row>
    <row r="5" spans="1:2" x14ac:dyDescent="0.25">
      <c r="A5" s="24"/>
      <c r="B5" s="4"/>
    </row>
    <row r="6" spans="1:2" ht="102.75" x14ac:dyDescent="0.25">
      <c r="A6" s="24"/>
      <c r="B6" s="12" t="s">
        <v>320</v>
      </c>
    </row>
    <row r="7" spans="1:2" x14ac:dyDescent="0.25">
      <c r="A7" s="24"/>
      <c r="B7" s="4"/>
    </row>
    <row r="8" spans="1:2" ht="77.25" x14ac:dyDescent="0.25">
      <c r="A8" s="24"/>
      <c r="B8" s="12" t="s">
        <v>321</v>
      </c>
    </row>
    <row r="9" spans="1:2" x14ac:dyDescent="0.25">
      <c r="A9" s="24"/>
      <c r="B9" s="4"/>
    </row>
    <row r="10" spans="1:2" ht="77.25" x14ac:dyDescent="0.25">
      <c r="A10" s="24"/>
      <c r="B10" s="12" t="s">
        <v>322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676691</v>
      </c>
      <c r="C3" s="8">
        <v>358527</v>
      </c>
    </row>
    <row r="4" spans="1:3" x14ac:dyDescent="0.25">
      <c r="A4" s="2" t="s">
        <v>23</v>
      </c>
      <c r="B4" s="6">
        <v>167582</v>
      </c>
      <c r="C4" s="6">
        <v>113681</v>
      </c>
    </row>
    <row r="5" spans="1:3" x14ac:dyDescent="0.25">
      <c r="A5" s="2" t="s">
        <v>24</v>
      </c>
      <c r="B5" s="6">
        <v>8898</v>
      </c>
      <c r="C5" s="6">
        <v>8597</v>
      </c>
    </row>
    <row r="6" spans="1:3" x14ac:dyDescent="0.25">
      <c r="A6" s="2" t="s">
        <v>25</v>
      </c>
      <c r="B6" s="6">
        <v>94519</v>
      </c>
      <c r="C6" s="6">
        <v>98511</v>
      </c>
    </row>
    <row r="7" spans="1:3" x14ac:dyDescent="0.25">
      <c r="A7" s="2" t="s">
        <v>26</v>
      </c>
      <c r="B7" s="6">
        <v>130706</v>
      </c>
      <c r="C7" s="6">
        <v>24592</v>
      </c>
    </row>
    <row r="8" spans="1:3" x14ac:dyDescent="0.25">
      <c r="A8" s="2" t="s">
        <v>27</v>
      </c>
      <c r="B8" s="6">
        <v>1078396</v>
      </c>
      <c r="C8" s="6">
        <v>603908</v>
      </c>
    </row>
    <row r="9" spans="1:3" ht="30" x14ac:dyDescent="0.25">
      <c r="A9" s="2" t="s">
        <v>28</v>
      </c>
      <c r="B9" s="6">
        <v>2089269</v>
      </c>
      <c r="C9" s="6">
        <v>2235716</v>
      </c>
    </row>
    <row r="10" spans="1:3" x14ac:dyDescent="0.25">
      <c r="A10" s="3" t="s">
        <v>29</v>
      </c>
      <c r="B10" s="4"/>
      <c r="C10" s="4"/>
    </row>
    <row r="11" spans="1:3" x14ac:dyDescent="0.25">
      <c r="A11" s="2" t="s">
        <v>30</v>
      </c>
      <c r="B11" s="6">
        <v>39489</v>
      </c>
      <c r="C11" s="6">
        <v>39086</v>
      </c>
    </row>
    <row r="12" spans="1:3" x14ac:dyDescent="0.25">
      <c r="A12" s="2" t="s">
        <v>31</v>
      </c>
      <c r="B12" s="6">
        <v>800000</v>
      </c>
      <c r="C12" s="6">
        <v>800000</v>
      </c>
    </row>
    <row r="13" spans="1:3" x14ac:dyDescent="0.25">
      <c r="A13" s="2" t="s">
        <v>29</v>
      </c>
      <c r="B13" s="6">
        <v>36102</v>
      </c>
      <c r="C13" s="6">
        <v>39153</v>
      </c>
    </row>
    <row r="14" spans="1:3" x14ac:dyDescent="0.25">
      <c r="A14" s="2" t="s">
        <v>32</v>
      </c>
      <c r="B14" s="6">
        <v>875591</v>
      </c>
      <c r="C14" s="6">
        <v>878239</v>
      </c>
    </row>
    <row r="15" spans="1:3" x14ac:dyDescent="0.25">
      <c r="A15" s="2" t="s">
        <v>33</v>
      </c>
      <c r="B15" s="6">
        <v>4043256</v>
      </c>
      <c r="C15" s="6">
        <v>3717863</v>
      </c>
    </row>
    <row r="16" spans="1:3" x14ac:dyDescent="0.25">
      <c r="A16" s="3" t="s">
        <v>34</v>
      </c>
      <c r="B16" s="4"/>
      <c r="C16" s="4"/>
    </row>
    <row r="17" spans="1:3" ht="30" x14ac:dyDescent="0.25">
      <c r="A17" s="2" t="s">
        <v>35</v>
      </c>
      <c r="B17" s="6">
        <v>614210</v>
      </c>
      <c r="C17" s="6">
        <v>653161</v>
      </c>
    </row>
    <row r="18" spans="1:3" x14ac:dyDescent="0.25">
      <c r="A18" s="2" t="s">
        <v>36</v>
      </c>
      <c r="B18" s="4" t="s">
        <v>37</v>
      </c>
      <c r="C18" s="6">
        <v>11792</v>
      </c>
    </row>
    <row r="19" spans="1:3" ht="30" x14ac:dyDescent="0.25">
      <c r="A19" s="2" t="s">
        <v>38</v>
      </c>
      <c r="B19" s="6">
        <v>70872</v>
      </c>
      <c r="C19" s="4" t="s">
        <v>37</v>
      </c>
    </row>
    <row r="20" spans="1:3" x14ac:dyDescent="0.25">
      <c r="A20" s="2" t="s">
        <v>39</v>
      </c>
      <c r="B20" s="6">
        <v>685082</v>
      </c>
      <c r="C20" s="6">
        <v>664953</v>
      </c>
    </row>
    <row r="21" spans="1:3" x14ac:dyDescent="0.25">
      <c r="A21" s="2" t="s">
        <v>40</v>
      </c>
      <c r="B21" s="6">
        <v>92621</v>
      </c>
      <c r="C21" s="6">
        <v>126792</v>
      </c>
    </row>
    <row r="22" spans="1:3" x14ac:dyDescent="0.25">
      <c r="A22" s="2" t="s">
        <v>41</v>
      </c>
      <c r="B22" s="6">
        <v>257889</v>
      </c>
      <c r="C22" s="6">
        <v>296500</v>
      </c>
    </row>
    <row r="23" spans="1:3" x14ac:dyDescent="0.25">
      <c r="A23" s="2" t="s">
        <v>42</v>
      </c>
      <c r="B23" s="6">
        <v>30000</v>
      </c>
      <c r="C23" s="6">
        <v>30000</v>
      </c>
    </row>
    <row r="24" spans="1:3" x14ac:dyDescent="0.25">
      <c r="A24" s="2" t="s">
        <v>43</v>
      </c>
      <c r="B24" s="6">
        <v>927229</v>
      </c>
      <c r="C24" s="6">
        <v>906579</v>
      </c>
    </row>
    <row r="25" spans="1:3" x14ac:dyDescent="0.25">
      <c r="A25" s="2" t="s">
        <v>44</v>
      </c>
      <c r="B25" s="6">
        <v>1992821</v>
      </c>
      <c r="C25" s="6">
        <v>2024824</v>
      </c>
    </row>
    <row r="26" spans="1:3" x14ac:dyDescent="0.25">
      <c r="A26" s="3" t="s">
        <v>45</v>
      </c>
      <c r="B26" s="4"/>
      <c r="C26" s="4"/>
    </row>
    <row r="27" spans="1:3" ht="45" x14ac:dyDescent="0.25">
      <c r="A27" s="2" t="s">
        <v>46</v>
      </c>
      <c r="B27" s="4" t="s">
        <v>37</v>
      </c>
      <c r="C27" s="4" t="s">
        <v>37</v>
      </c>
    </row>
    <row r="28" spans="1:3" ht="60" x14ac:dyDescent="0.25">
      <c r="A28" s="2" t="s">
        <v>47</v>
      </c>
      <c r="B28" s="6">
        <v>15165</v>
      </c>
      <c r="C28" s="6">
        <v>14402</v>
      </c>
    </row>
    <row r="29" spans="1:3" x14ac:dyDescent="0.25">
      <c r="A29" s="2" t="s">
        <v>48</v>
      </c>
      <c r="B29" s="4" t="s">
        <v>37</v>
      </c>
      <c r="C29" s="4">
        <v>750</v>
      </c>
    </row>
    <row r="30" spans="1:3" x14ac:dyDescent="0.25">
      <c r="A30" s="2" t="s">
        <v>49</v>
      </c>
      <c r="B30" s="6">
        <v>-84709</v>
      </c>
      <c r="C30" s="6">
        <v>-94399</v>
      </c>
    </row>
    <row r="31" spans="1:3" x14ac:dyDescent="0.25">
      <c r="A31" s="2" t="s">
        <v>50</v>
      </c>
      <c r="B31" s="6">
        <v>9077433</v>
      </c>
      <c r="C31" s="6">
        <v>9042111</v>
      </c>
    </row>
    <row r="32" spans="1:3" x14ac:dyDescent="0.25">
      <c r="A32" s="2" t="s">
        <v>51</v>
      </c>
      <c r="B32" s="6">
        <v>-6957454</v>
      </c>
      <c r="C32" s="6">
        <v>-7269825</v>
      </c>
    </row>
    <row r="33" spans="1:3" x14ac:dyDescent="0.25">
      <c r="A33" s="2" t="s">
        <v>52</v>
      </c>
      <c r="B33" s="6">
        <v>2050435</v>
      </c>
      <c r="C33" s="6">
        <v>1693039</v>
      </c>
    </row>
    <row r="34" spans="1:3" ht="30" x14ac:dyDescent="0.25">
      <c r="A34" s="2" t="s">
        <v>53</v>
      </c>
      <c r="B34" s="8">
        <v>4043256</v>
      </c>
      <c r="C34" s="8">
        <v>3717863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323</v>
      </c>
      <c r="B1" s="1" t="s">
        <v>1</v>
      </c>
    </row>
    <row r="2" spans="1:2" x14ac:dyDescent="0.25">
      <c r="A2" s="7"/>
      <c r="B2" s="1" t="s">
        <v>2</v>
      </c>
    </row>
    <row r="3" spans="1:2" x14ac:dyDescent="0.25">
      <c r="A3" s="3" t="s">
        <v>324</v>
      </c>
      <c r="B3" s="4"/>
    </row>
    <row r="4" spans="1:2" x14ac:dyDescent="0.25">
      <c r="A4" s="24" t="s">
        <v>323</v>
      </c>
      <c r="B4" s="12" t="s">
        <v>325</v>
      </c>
    </row>
    <row r="5" spans="1:2" x14ac:dyDescent="0.25">
      <c r="A5" s="24"/>
      <c r="B5" s="4"/>
    </row>
    <row r="6" spans="1:2" ht="51.75" x14ac:dyDescent="0.25">
      <c r="A6" s="24"/>
      <c r="B6" s="12" t="s">
        <v>326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20.28515625" customWidth="1"/>
    <col min="3" max="3" width="36.5703125" bestFit="1" customWidth="1"/>
  </cols>
  <sheetData>
    <row r="1" spans="1:3" ht="15" customHeight="1" x14ac:dyDescent="0.25">
      <c r="A1" s="7" t="s">
        <v>327</v>
      </c>
      <c r="B1" s="7" t="s">
        <v>1</v>
      </c>
      <c r="C1" s="7"/>
    </row>
    <row r="2" spans="1:3" ht="15" customHeight="1" x14ac:dyDescent="0.25">
      <c r="A2" s="7"/>
      <c r="B2" s="7" t="s">
        <v>2</v>
      </c>
      <c r="C2" s="7"/>
    </row>
    <row r="3" spans="1:3" ht="30" x14ac:dyDescent="0.25">
      <c r="A3" s="3" t="s">
        <v>142</v>
      </c>
      <c r="B3" s="23"/>
      <c r="C3" s="23"/>
    </row>
    <row r="4" spans="1:3" ht="63.75" customHeight="1" x14ac:dyDescent="0.25">
      <c r="A4" s="24" t="s">
        <v>328</v>
      </c>
      <c r="B4" s="32" t="s">
        <v>144</v>
      </c>
      <c r="C4" s="32"/>
    </row>
    <row r="5" spans="1:3" x14ac:dyDescent="0.25">
      <c r="A5" s="24"/>
      <c r="B5" s="23"/>
      <c r="C5" s="23"/>
    </row>
    <row r="6" spans="1:3" ht="51" customHeight="1" x14ac:dyDescent="0.25">
      <c r="A6" s="24"/>
      <c r="B6" s="25" t="s">
        <v>145</v>
      </c>
      <c r="C6" s="25"/>
    </row>
    <row r="7" spans="1:3" x14ac:dyDescent="0.25">
      <c r="A7" s="24"/>
      <c r="B7" s="23"/>
      <c r="C7" s="23"/>
    </row>
    <row r="8" spans="1:3" ht="140.25" customHeight="1" x14ac:dyDescent="0.25">
      <c r="A8" s="24"/>
      <c r="B8" s="25" t="s">
        <v>146</v>
      </c>
      <c r="C8" s="25"/>
    </row>
    <row r="9" spans="1:3" ht="25.5" customHeight="1" x14ac:dyDescent="0.25">
      <c r="A9" s="2" t="s">
        <v>329</v>
      </c>
      <c r="B9" s="32" t="s">
        <v>147</v>
      </c>
      <c r="C9" s="32"/>
    </row>
    <row r="10" spans="1:3" ht="89.25" customHeight="1" x14ac:dyDescent="0.25">
      <c r="A10" s="2" t="s">
        <v>330</v>
      </c>
      <c r="B10" s="32" t="s">
        <v>148</v>
      </c>
      <c r="C10" s="32"/>
    </row>
    <row r="11" spans="1:3" ht="51" customHeight="1" x14ac:dyDescent="0.25">
      <c r="A11" s="2" t="s">
        <v>22</v>
      </c>
      <c r="B11" s="85" t="s">
        <v>149</v>
      </c>
      <c r="C11" s="85"/>
    </row>
    <row r="12" spans="1:3" ht="127.5" customHeight="1" x14ac:dyDescent="0.25">
      <c r="A12" s="2" t="s">
        <v>331</v>
      </c>
      <c r="B12" s="32" t="s">
        <v>150</v>
      </c>
      <c r="C12" s="32"/>
    </row>
    <row r="13" spans="1:3" ht="76.5" customHeight="1" x14ac:dyDescent="0.25">
      <c r="A13" s="2" t="s">
        <v>25</v>
      </c>
      <c r="B13" s="85" t="s">
        <v>151</v>
      </c>
      <c r="C13" s="85"/>
    </row>
    <row r="14" spans="1:3" ht="25.5" customHeight="1" x14ac:dyDescent="0.25">
      <c r="A14" s="2" t="s">
        <v>332</v>
      </c>
      <c r="B14" s="85" t="s">
        <v>152</v>
      </c>
      <c r="C14" s="85"/>
    </row>
    <row r="15" spans="1:3" ht="140.25" customHeight="1" x14ac:dyDescent="0.25">
      <c r="A15" s="24" t="s">
        <v>333</v>
      </c>
      <c r="B15" s="32" t="s">
        <v>153</v>
      </c>
      <c r="C15" s="32"/>
    </row>
    <row r="16" spans="1:3" x14ac:dyDescent="0.25">
      <c r="A16" s="24"/>
      <c r="B16" s="23"/>
      <c r="C16" s="23"/>
    </row>
    <row r="17" spans="1:3" x14ac:dyDescent="0.25">
      <c r="A17" s="24"/>
      <c r="B17" s="25" t="s">
        <v>154</v>
      </c>
      <c r="C17" s="25"/>
    </row>
    <row r="18" spans="1:3" x14ac:dyDescent="0.25">
      <c r="A18" s="24"/>
      <c r="B18" s="26"/>
      <c r="C18" s="26"/>
    </row>
    <row r="19" spans="1:3" x14ac:dyDescent="0.25">
      <c r="A19" s="24"/>
      <c r="B19" s="13"/>
      <c r="C19" s="13"/>
    </row>
    <row r="20" spans="1:3" x14ac:dyDescent="0.25">
      <c r="A20" s="24"/>
      <c r="B20" s="27" t="s">
        <v>155</v>
      </c>
      <c r="C20" s="28" t="s">
        <v>156</v>
      </c>
    </row>
    <row r="21" spans="1:3" x14ac:dyDescent="0.25">
      <c r="A21" s="24"/>
      <c r="B21" s="29" t="s">
        <v>157</v>
      </c>
      <c r="C21" s="30" t="s">
        <v>156</v>
      </c>
    </row>
    <row r="22" spans="1:3" x14ac:dyDescent="0.25">
      <c r="A22" s="24"/>
      <c r="B22" s="27" t="s">
        <v>158</v>
      </c>
      <c r="C22" s="28" t="s">
        <v>156</v>
      </c>
    </row>
    <row r="23" spans="1:3" x14ac:dyDescent="0.25">
      <c r="A23" s="24"/>
      <c r="B23" s="29" t="s">
        <v>159</v>
      </c>
      <c r="C23" s="30" t="s">
        <v>160</v>
      </c>
    </row>
    <row r="24" spans="1:3" x14ac:dyDescent="0.25">
      <c r="A24" s="24"/>
      <c r="B24" s="27" t="s">
        <v>161</v>
      </c>
      <c r="C24" s="28" t="s">
        <v>160</v>
      </c>
    </row>
    <row r="25" spans="1:3" x14ac:dyDescent="0.25">
      <c r="A25" s="24"/>
      <c r="B25" s="29" t="s">
        <v>162</v>
      </c>
      <c r="C25" s="30" t="s">
        <v>163</v>
      </c>
    </row>
    <row r="26" spans="1:3" x14ac:dyDescent="0.25">
      <c r="A26" s="24"/>
      <c r="B26" s="23"/>
      <c r="C26" s="23"/>
    </row>
    <row r="27" spans="1:3" ht="114.75" customHeight="1" x14ac:dyDescent="0.25">
      <c r="A27" s="24"/>
      <c r="B27" s="25" t="s">
        <v>164</v>
      </c>
      <c r="C27" s="25"/>
    </row>
    <row r="28" spans="1:3" x14ac:dyDescent="0.25">
      <c r="A28" s="24"/>
      <c r="B28" s="23"/>
      <c r="C28" s="23"/>
    </row>
    <row r="29" spans="1:3" ht="76.5" customHeight="1" x14ac:dyDescent="0.25">
      <c r="A29" s="24"/>
      <c r="B29" s="25" t="s">
        <v>165</v>
      </c>
      <c r="C29" s="25"/>
    </row>
    <row r="30" spans="1:3" ht="25.5" customHeight="1" x14ac:dyDescent="0.25">
      <c r="A30" s="2" t="s">
        <v>30</v>
      </c>
      <c r="B30" s="85" t="s">
        <v>166</v>
      </c>
      <c r="C30" s="85"/>
    </row>
    <row r="31" spans="1:3" ht="102" customHeight="1" x14ac:dyDescent="0.25">
      <c r="A31" s="2" t="s">
        <v>334</v>
      </c>
      <c r="B31" s="32" t="s">
        <v>167</v>
      </c>
      <c r="C31" s="32"/>
    </row>
    <row r="32" spans="1:3" ht="63.75" customHeight="1" x14ac:dyDescent="0.25">
      <c r="A32" s="24" t="s">
        <v>335</v>
      </c>
      <c r="B32" s="32" t="s">
        <v>168</v>
      </c>
      <c r="C32" s="32"/>
    </row>
    <row r="33" spans="1:3" x14ac:dyDescent="0.25">
      <c r="A33" s="24"/>
      <c r="B33" s="23"/>
      <c r="C33" s="23"/>
    </row>
    <row r="34" spans="1:3" ht="63.75" customHeight="1" x14ac:dyDescent="0.25">
      <c r="A34" s="24"/>
      <c r="B34" s="25" t="s">
        <v>169</v>
      </c>
      <c r="C34" s="25"/>
    </row>
    <row r="35" spans="1:3" ht="51" customHeight="1" x14ac:dyDescent="0.25">
      <c r="A35" s="24" t="s">
        <v>336</v>
      </c>
      <c r="B35" s="32" t="s">
        <v>170</v>
      </c>
      <c r="C35" s="32"/>
    </row>
    <row r="36" spans="1:3" x14ac:dyDescent="0.25">
      <c r="A36" s="24"/>
      <c r="B36" s="23"/>
      <c r="C36" s="23"/>
    </row>
    <row r="37" spans="1:3" ht="38.25" customHeight="1" x14ac:dyDescent="0.25">
      <c r="A37" s="24"/>
      <c r="B37" s="25" t="s">
        <v>171</v>
      </c>
      <c r="C37" s="25"/>
    </row>
    <row r="38" spans="1:3" x14ac:dyDescent="0.25">
      <c r="A38" s="24"/>
      <c r="B38" s="23"/>
      <c r="C38" s="23"/>
    </row>
    <row r="39" spans="1:3" ht="306" customHeight="1" x14ac:dyDescent="0.25">
      <c r="A39" s="24"/>
      <c r="B39" s="25" t="s">
        <v>172</v>
      </c>
      <c r="C39" s="25"/>
    </row>
    <row r="40" spans="1:3" x14ac:dyDescent="0.25">
      <c r="A40" s="24"/>
      <c r="B40" s="23"/>
      <c r="C40" s="23"/>
    </row>
    <row r="41" spans="1:3" ht="51" customHeight="1" x14ac:dyDescent="0.25">
      <c r="A41" s="24"/>
      <c r="B41" s="25" t="s">
        <v>173</v>
      </c>
      <c r="C41" s="25"/>
    </row>
    <row r="42" spans="1:3" x14ac:dyDescent="0.25">
      <c r="A42" s="24"/>
      <c r="B42" s="23"/>
      <c r="C42" s="23"/>
    </row>
    <row r="43" spans="1:3" ht="38.25" customHeight="1" x14ac:dyDescent="0.25">
      <c r="A43" s="24"/>
      <c r="B43" s="25" t="s">
        <v>174</v>
      </c>
      <c r="C43" s="25"/>
    </row>
    <row r="44" spans="1:3" ht="51" customHeight="1" x14ac:dyDescent="0.25">
      <c r="A44" s="2" t="s">
        <v>337</v>
      </c>
      <c r="B44" s="32" t="s">
        <v>175</v>
      </c>
      <c r="C44" s="32"/>
    </row>
    <row r="45" spans="1:3" ht="63.75" customHeight="1" x14ac:dyDescent="0.25">
      <c r="A45" s="24" t="s">
        <v>338</v>
      </c>
      <c r="B45" s="32" t="s">
        <v>176</v>
      </c>
      <c r="C45" s="32"/>
    </row>
    <row r="46" spans="1:3" x14ac:dyDescent="0.25">
      <c r="A46" s="24"/>
      <c r="B46" s="23"/>
      <c r="C46" s="23"/>
    </row>
    <row r="47" spans="1:3" ht="89.25" customHeight="1" x14ac:dyDescent="0.25">
      <c r="A47" s="24"/>
      <c r="B47" s="25" t="s">
        <v>177</v>
      </c>
      <c r="C47" s="25"/>
    </row>
    <row r="48" spans="1:3" x14ac:dyDescent="0.25">
      <c r="A48" s="24"/>
      <c r="B48" s="23"/>
      <c r="C48" s="23"/>
    </row>
    <row r="49" spans="1:3" ht="25.5" customHeight="1" x14ac:dyDescent="0.25">
      <c r="A49" s="24"/>
      <c r="B49" s="25" t="s">
        <v>178</v>
      </c>
      <c r="C49" s="25"/>
    </row>
    <row r="50" spans="1:3" x14ac:dyDescent="0.25">
      <c r="A50" s="24"/>
      <c r="B50" s="23"/>
      <c r="C50" s="23"/>
    </row>
    <row r="51" spans="1:3" ht="25.5" x14ac:dyDescent="0.25">
      <c r="A51" s="24"/>
      <c r="B51" s="31" t="s">
        <v>179</v>
      </c>
      <c r="C51" s="11" t="s">
        <v>180</v>
      </c>
    </row>
    <row r="52" spans="1:3" x14ac:dyDescent="0.25">
      <c r="A52" s="24"/>
      <c r="B52" s="23"/>
      <c r="C52" s="23"/>
    </row>
    <row r="53" spans="1:3" ht="38.25" x14ac:dyDescent="0.25">
      <c r="A53" s="24"/>
      <c r="B53" s="31" t="s">
        <v>179</v>
      </c>
      <c r="C53" s="11" t="s">
        <v>181</v>
      </c>
    </row>
    <row r="54" spans="1:3" x14ac:dyDescent="0.25">
      <c r="A54" s="24"/>
      <c r="B54" s="23"/>
      <c r="C54" s="23"/>
    </row>
    <row r="55" spans="1:3" ht="51" x14ac:dyDescent="0.25">
      <c r="A55" s="24"/>
      <c r="B55" s="31" t="s">
        <v>179</v>
      </c>
      <c r="C55" s="11" t="s">
        <v>182</v>
      </c>
    </row>
    <row r="56" spans="1:3" x14ac:dyDescent="0.25">
      <c r="A56" s="24"/>
      <c r="B56" s="23"/>
      <c r="C56" s="23"/>
    </row>
    <row r="57" spans="1:3" ht="51" x14ac:dyDescent="0.25">
      <c r="A57" s="24"/>
      <c r="B57" s="31" t="s">
        <v>179</v>
      </c>
      <c r="C57" s="11" t="s">
        <v>183</v>
      </c>
    </row>
    <row r="58" spans="1:3" x14ac:dyDescent="0.25">
      <c r="A58" s="24"/>
      <c r="B58" s="23"/>
      <c r="C58" s="23"/>
    </row>
    <row r="59" spans="1:3" ht="25.5" x14ac:dyDescent="0.25">
      <c r="A59" s="24"/>
      <c r="B59" s="31" t="s">
        <v>179</v>
      </c>
      <c r="C59" s="11" t="s">
        <v>184</v>
      </c>
    </row>
    <row r="60" spans="1:3" ht="76.5" customHeight="1" x14ac:dyDescent="0.25">
      <c r="A60" s="24" t="s">
        <v>339</v>
      </c>
      <c r="B60" s="32" t="s">
        <v>185</v>
      </c>
      <c r="C60" s="32"/>
    </row>
    <row r="61" spans="1:3" x14ac:dyDescent="0.25">
      <c r="A61" s="24"/>
      <c r="B61" s="23"/>
      <c r="C61" s="23"/>
    </row>
    <row r="62" spans="1:3" ht="127.5" customHeight="1" x14ac:dyDescent="0.25">
      <c r="A62" s="24"/>
      <c r="B62" s="25" t="s">
        <v>186</v>
      </c>
      <c r="C62" s="25"/>
    </row>
    <row r="63" spans="1:3" x14ac:dyDescent="0.25">
      <c r="A63" s="24"/>
      <c r="B63" s="23"/>
      <c r="C63" s="23"/>
    </row>
    <row r="64" spans="1:3" ht="102" customHeight="1" x14ac:dyDescent="0.25">
      <c r="A64" s="24"/>
      <c r="B64" s="25" t="s">
        <v>187</v>
      </c>
      <c r="C64" s="25"/>
    </row>
    <row r="65" spans="1:3" ht="89.25" customHeight="1" x14ac:dyDescent="0.25">
      <c r="A65" s="2" t="s">
        <v>340</v>
      </c>
      <c r="B65" s="32" t="s">
        <v>341</v>
      </c>
      <c r="C65" s="32"/>
    </row>
    <row r="66" spans="1:3" ht="76.5" customHeight="1" x14ac:dyDescent="0.25">
      <c r="A66" s="2" t="s">
        <v>342</v>
      </c>
      <c r="B66" s="32" t="s">
        <v>189</v>
      </c>
      <c r="C66" s="32"/>
    </row>
    <row r="67" spans="1:3" ht="51" customHeight="1" x14ac:dyDescent="0.25">
      <c r="A67" s="2" t="s">
        <v>343</v>
      </c>
      <c r="B67" s="32" t="s">
        <v>190</v>
      </c>
      <c r="C67" s="32"/>
    </row>
    <row r="68" spans="1:3" ht="38.25" customHeight="1" x14ac:dyDescent="0.25">
      <c r="A68" s="2" t="s">
        <v>344</v>
      </c>
      <c r="B68" s="32" t="s">
        <v>191</v>
      </c>
      <c r="C68" s="32"/>
    </row>
  </sheetData>
  <mergeCells count="63">
    <mergeCell ref="B65:C65"/>
    <mergeCell ref="B66:C66"/>
    <mergeCell ref="B67:C67"/>
    <mergeCell ref="B68:C68"/>
    <mergeCell ref="B56:C56"/>
    <mergeCell ref="B58:C58"/>
    <mergeCell ref="A60:A64"/>
    <mergeCell ref="B60:C60"/>
    <mergeCell ref="B61:C61"/>
    <mergeCell ref="B62:C62"/>
    <mergeCell ref="B63:C63"/>
    <mergeCell ref="B64:C64"/>
    <mergeCell ref="B44:C44"/>
    <mergeCell ref="A45:A59"/>
    <mergeCell ref="B45:C45"/>
    <mergeCell ref="B46:C46"/>
    <mergeCell ref="B47:C47"/>
    <mergeCell ref="B48:C48"/>
    <mergeCell ref="B49:C49"/>
    <mergeCell ref="B50:C50"/>
    <mergeCell ref="B52:C52"/>
    <mergeCell ref="B54:C54"/>
    <mergeCell ref="A35:A43"/>
    <mergeCell ref="B35:C35"/>
    <mergeCell ref="B36:C36"/>
    <mergeCell ref="B37:C37"/>
    <mergeCell ref="B38:C38"/>
    <mergeCell ref="B39:C39"/>
    <mergeCell ref="B40:C40"/>
    <mergeCell ref="B41:C41"/>
    <mergeCell ref="B42:C42"/>
    <mergeCell ref="B43:C43"/>
    <mergeCell ref="B30:C30"/>
    <mergeCell ref="B31:C31"/>
    <mergeCell ref="A32:A34"/>
    <mergeCell ref="B32:C32"/>
    <mergeCell ref="B33:C33"/>
    <mergeCell ref="B34:C34"/>
    <mergeCell ref="A15:A29"/>
    <mergeCell ref="B15:C15"/>
    <mergeCell ref="B16:C16"/>
    <mergeCell ref="B17:C17"/>
    <mergeCell ref="B18:C18"/>
    <mergeCell ref="B26:C26"/>
    <mergeCell ref="B27:C27"/>
    <mergeCell ref="B28:C28"/>
    <mergeCell ref="B29:C29"/>
    <mergeCell ref="B9:C9"/>
    <mergeCell ref="B10:C10"/>
    <mergeCell ref="B11:C11"/>
    <mergeCell ref="B12:C12"/>
    <mergeCell ref="B13:C13"/>
    <mergeCell ref="B14:C14"/>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4.5703125" bestFit="1" customWidth="1"/>
    <col min="2" max="2" width="19.85546875" customWidth="1"/>
    <col min="3" max="3" width="6.85546875" customWidth="1"/>
    <col min="4" max="4" width="10.42578125" customWidth="1"/>
    <col min="5" max="5" width="8.5703125" customWidth="1"/>
    <col min="6" max="6" width="5.28515625" customWidth="1"/>
  </cols>
  <sheetData>
    <row r="1" spans="1:6" ht="15" customHeight="1" x14ac:dyDescent="0.25">
      <c r="A1" s="7" t="s">
        <v>345</v>
      </c>
      <c r="B1" s="7" t="s">
        <v>1</v>
      </c>
      <c r="C1" s="7"/>
      <c r="D1" s="7"/>
      <c r="E1" s="7"/>
      <c r="F1" s="7"/>
    </row>
    <row r="2" spans="1:6" ht="15" customHeight="1" x14ac:dyDescent="0.25">
      <c r="A2" s="7"/>
      <c r="B2" s="7" t="s">
        <v>2</v>
      </c>
      <c r="C2" s="7"/>
      <c r="D2" s="7"/>
      <c r="E2" s="7"/>
      <c r="F2" s="7"/>
    </row>
    <row r="3" spans="1:6" x14ac:dyDescent="0.25">
      <c r="A3" s="3" t="s">
        <v>128</v>
      </c>
      <c r="B3" s="23"/>
      <c r="C3" s="23"/>
      <c r="D3" s="23"/>
      <c r="E3" s="23"/>
      <c r="F3" s="23"/>
    </row>
    <row r="4" spans="1:6" x14ac:dyDescent="0.25">
      <c r="A4" s="24" t="s">
        <v>346</v>
      </c>
      <c r="B4" s="25" t="s">
        <v>133</v>
      </c>
      <c r="C4" s="25"/>
      <c r="D4" s="25"/>
      <c r="E4" s="25"/>
      <c r="F4" s="25"/>
    </row>
    <row r="5" spans="1:6" x14ac:dyDescent="0.25">
      <c r="A5" s="24"/>
      <c r="B5" s="26"/>
      <c r="C5" s="26"/>
      <c r="D5" s="26"/>
      <c r="E5" s="26"/>
      <c r="F5" s="26"/>
    </row>
    <row r="6" spans="1:6" ht="15.75" thickBot="1" x14ac:dyDescent="0.3">
      <c r="A6" s="24"/>
      <c r="B6" s="21"/>
      <c r="C6" s="22" t="s">
        <v>134</v>
      </c>
      <c r="D6" s="22"/>
      <c r="E6" s="22"/>
      <c r="F6" s="22"/>
    </row>
    <row r="7" spans="1:6" ht="16.5" thickTop="1" thickBot="1" x14ac:dyDescent="0.3">
      <c r="A7" s="24"/>
      <c r="B7" s="21"/>
      <c r="C7" s="16" t="s">
        <v>135</v>
      </c>
      <c r="D7" s="16" t="s">
        <v>136</v>
      </c>
      <c r="E7" s="16" t="s">
        <v>137</v>
      </c>
      <c r="F7" s="16" t="s">
        <v>89</v>
      </c>
    </row>
    <row r="8" spans="1:6" ht="15.75" thickTop="1" x14ac:dyDescent="0.25">
      <c r="A8" s="24"/>
      <c r="B8" s="17" t="s">
        <v>138</v>
      </c>
      <c r="C8" s="18">
        <v>6</v>
      </c>
      <c r="D8" s="18">
        <v>6</v>
      </c>
      <c r="E8" s="18" t="s">
        <v>139</v>
      </c>
      <c r="F8" s="18">
        <v>12</v>
      </c>
    </row>
    <row r="9" spans="1:6" ht="15.75" thickBot="1" x14ac:dyDescent="0.3">
      <c r="A9" s="24"/>
      <c r="B9" s="19" t="s">
        <v>140</v>
      </c>
      <c r="C9" s="20">
        <v>30</v>
      </c>
      <c r="D9" s="20">
        <v>10</v>
      </c>
      <c r="E9" s="20">
        <v>28</v>
      </c>
      <c r="F9" s="20">
        <v>68</v>
      </c>
    </row>
    <row r="10" spans="1:6" ht="15.75" thickTop="1" x14ac:dyDescent="0.25">
      <c r="A10" s="24"/>
      <c r="B10" s="17" t="s">
        <v>89</v>
      </c>
      <c r="C10" s="18">
        <v>36</v>
      </c>
      <c r="D10" s="18">
        <v>16</v>
      </c>
      <c r="E10" s="18">
        <v>28</v>
      </c>
      <c r="F10" s="18">
        <v>80</v>
      </c>
    </row>
  </sheetData>
  <mergeCells count="9">
    <mergeCell ref="B6:B7"/>
    <mergeCell ref="C6:F6"/>
    <mergeCell ref="A1:A2"/>
    <mergeCell ref="B1:F1"/>
    <mergeCell ref="B2:F2"/>
    <mergeCell ref="B3:F3"/>
    <mergeCell ref="A4:A10"/>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0.28515625" bestFit="1" customWidth="1"/>
    <col min="3" max="3" width="7.28515625" bestFit="1" customWidth="1"/>
  </cols>
  <sheetData>
    <row r="1" spans="1:3" ht="15" customHeight="1" x14ac:dyDescent="0.25">
      <c r="A1" s="7" t="s">
        <v>347</v>
      </c>
      <c r="B1" s="7" t="s">
        <v>1</v>
      </c>
      <c r="C1" s="7"/>
    </row>
    <row r="2" spans="1:3" ht="15" customHeight="1" x14ac:dyDescent="0.25">
      <c r="A2" s="7"/>
      <c r="B2" s="7" t="s">
        <v>2</v>
      </c>
      <c r="C2" s="7"/>
    </row>
    <row r="3" spans="1:3" ht="30" x14ac:dyDescent="0.25">
      <c r="A3" s="3" t="s">
        <v>142</v>
      </c>
      <c r="B3" s="23"/>
      <c r="C3" s="23"/>
    </row>
    <row r="4" spans="1:3" x14ac:dyDescent="0.25">
      <c r="A4" s="24" t="s">
        <v>348</v>
      </c>
      <c r="B4" s="25" t="s">
        <v>154</v>
      </c>
      <c r="C4" s="25"/>
    </row>
    <row r="5" spans="1:3" x14ac:dyDescent="0.25">
      <c r="A5" s="24"/>
      <c r="B5" s="26"/>
      <c r="C5" s="26"/>
    </row>
    <row r="6" spans="1:3" x14ac:dyDescent="0.25">
      <c r="A6" s="24"/>
      <c r="B6" s="13"/>
      <c r="C6" s="13"/>
    </row>
    <row r="7" spans="1:3" x14ac:dyDescent="0.25">
      <c r="A7" s="24"/>
      <c r="B7" s="27" t="s">
        <v>155</v>
      </c>
      <c r="C7" s="28" t="s">
        <v>156</v>
      </c>
    </row>
    <row r="8" spans="1:3" x14ac:dyDescent="0.25">
      <c r="A8" s="24"/>
      <c r="B8" s="29" t="s">
        <v>157</v>
      </c>
      <c r="C8" s="30" t="s">
        <v>156</v>
      </c>
    </row>
    <row r="9" spans="1:3" x14ac:dyDescent="0.25">
      <c r="A9" s="24"/>
      <c r="B9" s="27" t="s">
        <v>158</v>
      </c>
      <c r="C9" s="28" t="s">
        <v>156</v>
      </c>
    </row>
    <row r="10" spans="1:3" x14ac:dyDescent="0.25">
      <c r="A10" s="24"/>
      <c r="B10" s="29" t="s">
        <v>159</v>
      </c>
      <c r="C10" s="30" t="s">
        <v>160</v>
      </c>
    </row>
    <row r="11" spans="1:3" x14ac:dyDescent="0.25">
      <c r="A11" s="24"/>
      <c r="B11" s="27" t="s">
        <v>161</v>
      </c>
      <c r="C11" s="28" t="s">
        <v>160</v>
      </c>
    </row>
    <row r="12" spans="1:3" x14ac:dyDescent="0.25">
      <c r="A12" s="24"/>
      <c r="B12" s="29" t="s">
        <v>162</v>
      </c>
      <c r="C12" s="30" t="s">
        <v>163</v>
      </c>
    </row>
  </sheetData>
  <mergeCells count="7">
    <mergeCell ref="A1:A2"/>
    <mergeCell ref="B1:C1"/>
    <mergeCell ref="B2:C2"/>
    <mergeCell ref="B3:C3"/>
    <mergeCell ref="A4:A12"/>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1.5703125" bestFit="1" customWidth="1"/>
    <col min="2" max="2" width="29.7109375" customWidth="1"/>
    <col min="3" max="3" width="9.7109375" customWidth="1"/>
    <col min="4" max="4" width="1.85546875" customWidth="1"/>
    <col min="5" max="5" width="7.28515625" customWidth="1"/>
    <col min="6" max="6" width="1.5703125" customWidth="1"/>
    <col min="7" max="7" width="9.7109375" customWidth="1"/>
    <col min="8" max="8" width="2.140625" customWidth="1"/>
    <col min="9" max="9" width="8" customWidth="1"/>
    <col min="10" max="10" width="1.5703125"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23"/>
      <c r="C3" s="23"/>
      <c r="D3" s="23"/>
      <c r="E3" s="23"/>
      <c r="F3" s="23"/>
      <c r="G3" s="23"/>
      <c r="H3" s="23"/>
      <c r="I3" s="23"/>
      <c r="J3" s="23"/>
    </row>
    <row r="4" spans="1:10" x14ac:dyDescent="0.25">
      <c r="A4" s="24" t="s">
        <v>350</v>
      </c>
      <c r="B4" s="25" t="s">
        <v>195</v>
      </c>
      <c r="C4" s="25"/>
      <c r="D4" s="25"/>
      <c r="E4" s="25"/>
      <c r="F4" s="25"/>
      <c r="G4" s="25"/>
      <c r="H4" s="25"/>
      <c r="I4" s="25"/>
      <c r="J4" s="25"/>
    </row>
    <row r="5" spans="1:10" x14ac:dyDescent="0.25">
      <c r="A5" s="24"/>
      <c r="B5" s="21"/>
      <c r="C5" s="21"/>
      <c r="D5" s="48" t="s">
        <v>196</v>
      </c>
      <c r="E5" s="48"/>
      <c r="F5" s="49"/>
      <c r="G5" s="21"/>
      <c r="H5" s="48" t="s">
        <v>197</v>
      </c>
      <c r="I5" s="48"/>
      <c r="J5" s="49"/>
    </row>
    <row r="6" spans="1:10" ht="15.75" thickBot="1" x14ac:dyDescent="0.3">
      <c r="A6" s="24"/>
      <c r="B6" s="21"/>
      <c r="C6" s="21"/>
      <c r="D6" s="22">
        <v>2013</v>
      </c>
      <c r="E6" s="22"/>
      <c r="F6" s="49"/>
      <c r="G6" s="21"/>
      <c r="H6" s="22">
        <v>2013</v>
      </c>
      <c r="I6" s="22"/>
      <c r="J6" s="49"/>
    </row>
    <row r="7" spans="1:10" ht="15.75" thickTop="1" x14ac:dyDescent="0.25">
      <c r="A7" s="24"/>
      <c r="B7" s="34" t="s">
        <v>198</v>
      </c>
      <c r="C7" s="35"/>
      <c r="D7" s="36" t="s">
        <v>199</v>
      </c>
      <c r="E7" s="37">
        <v>221582</v>
      </c>
      <c r="F7" s="38"/>
      <c r="G7" s="35"/>
      <c r="H7" s="36" t="s">
        <v>199</v>
      </c>
      <c r="I7" s="37">
        <v>153681</v>
      </c>
      <c r="J7" s="38"/>
    </row>
    <row r="8" spans="1:10" ht="15.75" thickBot="1" x14ac:dyDescent="0.3">
      <c r="A8" s="24"/>
      <c r="B8" s="39" t="s">
        <v>200</v>
      </c>
      <c r="C8" s="40"/>
      <c r="D8" s="41"/>
      <c r="E8" s="42" t="s">
        <v>201</v>
      </c>
      <c r="F8" s="43" t="s">
        <v>202</v>
      </c>
      <c r="G8" s="40"/>
      <c r="H8" s="41"/>
      <c r="I8" s="42" t="s">
        <v>203</v>
      </c>
      <c r="J8" s="43" t="s">
        <v>202</v>
      </c>
    </row>
    <row r="9" spans="1:10" ht="16.5" thickTop="1" thickBot="1" x14ac:dyDescent="0.3">
      <c r="A9" s="24"/>
      <c r="B9" s="34" t="s">
        <v>23</v>
      </c>
      <c r="C9" s="35"/>
      <c r="D9" s="44" t="s">
        <v>199</v>
      </c>
      <c r="E9" s="45">
        <v>167582</v>
      </c>
      <c r="F9" s="38"/>
      <c r="G9" s="35"/>
      <c r="H9" s="44" t="s">
        <v>199</v>
      </c>
      <c r="I9" s="45">
        <v>113681</v>
      </c>
      <c r="J9" s="38"/>
    </row>
    <row r="10" spans="1:10" ht="15.75" thickTop="1" x14ac:dyDescent="0.25">
      <c r="A10" s="24"/>
      <c r="B10" s="46"/>
      <c r="C10" s="46"/>
      <c r="D10" s="47"/>
      <c r="E10" s="40"/>
      <c r="F10" s="43"/>
      <c r="G10" s="46"/>
      <c r="H10" s="47"/>
      <c r="I10" s="40"/>
      <c r="J10" s="43"/>
    </row>
    <row r="11" spans="1:10" ht="15.75" thickBot="1" x14ac:dyDescent="0.3">
      <c r="A11" s="24"/>
      <c r="B11" s="34" t="s">
        <v>24</v>
      </c>
      <c r="C11" s="35"/>
      <c r="D11" s="44" t="s">
        <v>199</v>
      </c>
      <c r="E11" s="45">
        <v>8898</v>
      </c>
      <c r="F11" s="38"/>
      <c r="G11" s="35"/>
      <c r="H11" s="44" t="s">
        <v>199</v>
      </c>
      <c r="I11" s="45">
        <v>8597</v>
      </c>
      <c r="J11" s="38"/>
    </row>
  </sheetData>
  <mergeCells count="15">
    <mergeCell ref="H5:I5"/>
    <mergeCell ref="H6:I6"/>
    <mergeCell ref="J5:J6"/>
    <mergeCell ref="A1:A2"/>
    <mergeCell ref="B1:J1"/>
    <mergeCell ref="B2:J2"/>
    <mergeCell ref="B3:J3"/>
    <mergeCell ref="A4:A11"/>
    <mergeCell ref="B4:J4"/>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0.85546875" bestFit="1" customWidth="1"/>
    <col min="2" max="2" width="16.7109375" bestFit="1" customWidth="1"/>
    <col min="4" max="4" width="2.140625" customWidth="1"/>
    <col min="5" max="5" width="7" customWidth="1"/>
    <col min="8" max="8" width="2.42578125" customWidth="1"/>
    <col min="9" max="9" width="7.7109375" customWidth="1"/>
  </cols>
  <sheetData>
    <row r="1" spans="1:10" ht="15" customHeight="1" x14ac:dyDescent="0.25">
      <c r="A1" s="7" t="s">
        <v>351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205</v>
      </c>
      <c r="B3" s="23"/>
      <c r="C3" s="23"/>
      <c r="D3" s="23"/>
      <c r="E3" s="23"/>
      <c r="F3" s="23"/>
      <c r="G3" s="23"/>
      <c r="H3" s="23"/>
      <c r="I3" s="23"/>
      <c r="J3" s="23"/>
    </row>
    <row r="4" spans="1:10" x14ac:dyDescent="0.25">
      <c r="A4" s="24" t="s">
        <v>352</v>
      </c>
      <c r="B4" s="25" t="s">
        <v>207</v>
      </c>
      <c r="C4" s="25"/>
      <c r="D4" s="25"/>
      <c r="E4" s="25"/>
      <c r="F4" s="25"/>
      <c r="G4" s="25"/>
      <c r="H4" s="25"/>
      <c r="I4" s="25"/>
      <c r="J4" s="25"/>
    </row>
    <row r="5" spans="1:10" x14ac:dyDescent="0.25">
      <c r="A5" s="24"/>
      <c r="B5" s="21"/>
      <c r="C5" s="21"/>
      <c r="D5" s="48" t="s">
        <v>196</v>
      </c>
      <c r="E5" s="48"/>
      <c r="F5" s="49"/>
      <c r="G5" s="21"/>
      <c r="H5" s="48" t="s">
        <v>197</v>
      </c>
      <c r="I5" s="48"/>
      <c r="J5" s="49"/>
    </row>
    <row r="6" spans="1:10" ht="15.75" thickBot="1" x14ac:dyDescent="0.3">
      <c r="A6" s="24"/>
      <c r="B6" s="21"/>
      <c r="C6" s="21"/>
      <c r="D6" s="22">
        <v>2013</v>
      </c>
      <c r="E6" s="22"/>
      <c r="F6" s="49"/>
      <c r="G6" s="21"/>
      <c r="H6" s="22">
        <v>2013</v>
      </c>
      <c r="I6" s="22"/>
      <c r="J6" s="49"/>
    </row>
    <row r="7" spans="1:10" ht="15.75" thickTop="1" x14ac:dyDescent="0.25">
      <c r="A7" s="24"/>
      <c r="B7" s="34" t="s">
        <v>208</v>
      </c>
      <c r="C7" s="35"/>
      <c r="D7" s="36" t="s">
        <v>199</v>
      </c>
      <c r="E7" s="37">
        <v>70349</v>
      </c>
      <c r="F7" s="38"/>
      <c r="G7" s="35"/>
      <c r="H7" s="36" t="s">
        <v>199</v>
      </c>
      <c r="I7" s="37">
        <v>71026</v>
      </c>
      <c r="J7" s="38"/>
    </row>
    <row r="8" spans="1:10" ht="15.75" thickBot="1" x14ac:dyDescent="0.3">
      <c r="A8" s="24"/>
      <c r="B8" s="39" t="s">
        <v>209</v>
      </c>
      <c r="C8" s="40"/>
      <c r="D8" s="41"/>
      <c r="E8" s="50">
        <v>24170</v>
      </c>
      <c r="F8" s="43"/>
      <c r="G8" s="40"/>
      <c r="H8" s="41"/>
      <c r="I8" s="50">
        <v>27485</v>
      </c>
      <c r="J8" s="43"/>
    </row>
    <row r="9" spans="1:10" ht="16.5" thickTop="1" thickBot="1" x14ac:dyDescent="0.3">
      <c r="A9" s="24"/>
      <c r="B9" s="34" t="s">
        <v>25</v>
      </c>
      <c r="C9" s="35"/>
      <c r="D9" s="44" t="s">
        <v>199</v>
      </c>
      <c r="E9" s="45">
        <v>94519</v>
      </c>
      <c r="F9" s="38"/>
      <c r="G9" s="35"/>
      <c r="H9" s="44" t="s">
        <v>199</v>
      </c>
      <c r="I9" s="45">
        <v>98511</v>
      </c>
      <c r="J9" s="38"/>
    </row>
    <row r="10" spans="1:10" ht="15.75" thickTop="1" x14ac:dyDescent="0.25">
      <c r="A10" s="24"/>
      <c r="B10" s="23"/>
      <c r="C10" s="23"/>
      <c r="D10" s="23"/>
      <c r="E10" s="23"/>
      <c r="F10" s="23"/>
      <c r="G10" s="23"/>
      <c r="H10" s="23"/>
      <c r="I10" s="23"/>
      <c r="J10" s="23"/>
    </row>
    <row r="11" spans="1:10" x14ac:dyDescent="0.25">
      <c r="A11" s="24"/>
      <c r="B11" s="25"/>
      <c r="C11" s="25"/>
      <c r="D11" s="25"/>
      <c r="E11" s="25"/>
      <c r="F11" s="25"/>
      <c r="G11" s="25"/>
      <c r="H11" s="25"/>
      <c r="I11" s="25"/>
      <c r="J11" s="25"/>
    </row>
  </sheetData>
  <mergeCells count="17">
    <mergeCell ref="B11:J11"/>
    <mergeCell ref="H5:I5"/>
    <mergeCell ref="H6:I6"/>
    <mergeCell ref="J5:J6"/>
    <mergeCell ref="A1:A2"/>
    <mergeCell ref="B1:J1"/>
    <mergeCell ref="B2:J2"/>
    <mergeCell ref="B3:J3"/>
    <mergeCell ref="A4:A11"/>
    <mergeCell ref="B4:J4"/>
    <mergeCell ref="B10:J10"/>
    <mergeCell ref="B5:B6"/>
    <mergeCell ref="C5:C6"/>
    <mergeCell ref="D5:E5"/>
    <mergeCell ref="D6:E6"/>
    <mergeCell ref="F5:F6"/>
    <mergeCell ref="G5: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1.140625" customWidth="1"/>
    <col min="4" max="4" width="2.140625" customWidth="1"/>
    <col min="5" max="5" width="10.28515625" customWidth="1"/>
    <col min="6" max="6" width="1.85546875" customWidth="1"/>
    <col min="7" max="7" width="11.140625" customWidth="1"/>
    <col min="8" max="8" width="2.140625" customWidth="1"/>
    <col min="9" max="9" width="10.28515625" customWidth="1"/>
    <col min="10" max="10" width="1.85546875" customWidth="1"/>
  </cols>
  <sheetData>
    <row r="1" spans="1:10" ht="15" customHeight="1" x14ac:dyDescent="0.25">
      <c r="A1" s="7" t="s">
        <v>353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211</v>
      </c>
      <c r="B3" s="23"/>
      <c r="C3" s="23"/>
      <c r="D3" s="23"/>
      <c r="E3" s="23"/>
      <c r="F3" s="23"/>
      <c r="G3" s="23"/>
      <c r="H3" s="23"/>
      <c r="I3" s="23"/>
      <c r="J3" s="23"/>
    </row>
    <row r="4" spans="1:10" ht="25.5" customHeight="1" x14ac:dyDescent="0.25">
      <c r="A4" s="24" t="s">
        <v>354</v>
      </c>
      <c r="B4" s="25" t="s">
        <v>213</v>
      </c>
      <c r="C4" s="25"/>
      <c r="D4" s="25"/>
      <c r="E4" s="25"/>
      <c r="F4" s="25"/>
      <c r="G4" s="25"/>
      <c r="H4" s="25"/>
      <c r="I4" s="25"/>
      <c r="J4" s="25"/>
    </row>
    <row r="5" spans="1:10" x14ac:dyDescent="0.25">
      <c r="A5" s="24"/>
      <c r="B5" s="57"/>
      <c r="C5" s="57"/>
      <c r="D5" s="57"/>
      <c r="E5" s="57"/>
      <c r="F5" s="57"/>
      <c r="G5" s="57"/>
      <c r="H5" s="57"/>
      <c r="I5" s="57"/>
      <c r="J5" s="57"/>
    </row>
    <row r="6" spans="1:10" x14ac:dyDescent="0.25">
      <c r="A6" s="24"/>
      <c r="B6" s="21"/>
      <c r="C6" s="21"/>
      <c r="D6" s="48" t="s">
        <v>196</v>
      </c>
      <c r="E6" s="48"/>
      <c r="F6" s="49"/>
      <c r="G6" s="21"/>
      <c r="H6" s="48" t="s">
        <v>197</v>
      </c>
      <c r="I6" s="48"/>
      <c r="J6" s="49"/>
    </row>
    <row r="7" spans="1:10" ht="15.75" thickBot="1" x14ac:dyDescent="0.3">
      <c r="A7" s="24"/>
      <c r="B7" s="21"/>
      <c r="C7" s="21"/>
      <c r="D7" s="22">
        <v>2013</v>
      </c>
      <c r="E7" s="22"/>
      <c r="F7" s="49"/>
      <c r="G7" s="21"/>
      <c r="H7" s="22">
        <v>2013</v>
      </c>
      <c r="I7" s="22"/>
      <c r="J7" s="49"/>
    </row>
    <row r="8" spans="1:10" ht="15.75" thickTop="1" x14ac:dyDescent="0.25">
      <c r="A8" s="24"/>
      <c r="B8" s="36" t="s">
        <v>155</v>
      </c>
      <c r="C8" s="35"/>
      <c r="D8" s="36" t="s">
        <v>199</v>
      </c>
      <c r="E8" s="37">
        <v>1176845</v>
      </c>
      <c r="F8" s="38"/>
      <c r="G8" s="35"/>
      <c r="H8" s="36" t="s">
        <v>199</v>
      </c>
      <c r="I8" s="37">
        <v>1176845</v>
      </c>
      <c r="J8" s="38"/>
    </row>
    <row r="9" spans="1:10" x14ac:dyDescent="0.25">
      <c r="A9" s="24"/>
      <c r="B9" s="47" t="s">
        <v>157</v>
      </c>
      <c r="C9" s="40"/>
      <c r="D9" s="47"/>
      <c r="E9" s="51">
        <v>112395</v>
      </c>
      <c r="F9" s="43"/>
      <c r="G9" s="40"/>
      <c r="H9" s="47"/>
      <c r="I9" s="51">
        <v>112395</v>
      </c>
      <c r="J9" s="43"/>
    </row>
    <row r="10" spans="1:10" x14ac:dyDescent="0.25">
      <c r="A10" s="24"/>
      <c r="B10" s="36" t="s">
        <v>158</v>
      </c>
      <c r="C10" s="35"/>
      <c r="D10" s="36"/>
      <c r="E10" s="37">
        <v>308698</v>
      </c>
      <c r="F10" s="38"/>
      <c r="G10" s="35"/>
      <c r="H10" s="36"/>
      <c r="I10" s="37">
        <v>308698</v>
      </c>
      <c r="J10" s="38"/>
    </row>
    <row r="11" spans="1:10" x14ac:dyDescent="0.25">
      <c r="A11" s="24"/>
      <c r="B11" s="47" t="s">
        <v>159</v>
      </c>
      <c r="C11" s="40"/>
      <c r="D11" s="47"/>
      <c r="E11" s="51">
        <v>146086</v>
      </c>
      <c r="F11" s="43"/>
      <c r="G11" s="40"/>
      <c r="H11" s="47"/>
      <c r="I11" s="51">
        <v>151563</v>
      </c>
      <c r="J11" s="43"/>
    </row>
    <row r="12" spans="1:10" x14ac:dyDescent="0.25">
      <c r="A12" s="24"/>
      <c r="B12" s="36" t="s">
        <v>161</v>
      </c>
      <c r="C12" s="35"/>
      <c r="D12" s="36"/>
      <c r="E12" s="37">
        <v>30342</v>
      </c>
      <c r="F12" s="38"/>
      <c r="G12" s="35"/>
      <c r="H12" s="36"/>
      <c r="I12" s="37">
        <v>30342</v>
      </c>
      <c r="J12" s="38"/>
    </row>
    <row r="13" spans="1:10" x14ac:dyDescent="0.25">
      <c r="A13" s="24"/>
      <c r="B13" s="47" t="s">
        <v>162</v>
      </c>
      <c r="C13" s="40"/>
      <c r="D13" s="47"/>
      <c r="E13" s="51">
        <v>1578757</v>
      </c>
      <c r="F13" s="43"/>
      <c r="G13" s="40"/>
      <c r="H13" s="47"/>
      <c r="I13" s="51">
        <v>1578757</v>
      </c>
      <c r="J13" s="43"/>
    </row>
    <row r="14" spans="1:10" ht="15.75" thickBot="1" x14ac:dyDescent="0.3">
      <c r="A14" s="24"/>
      <c r="B14" s="36" t="s">
        <v>114</v>
      </c>
      <c r="C14" s="35"/>
      <c r="D14" s="52"/>
      <c r="E14" s="53">
        <v>64501</v>
      </c>
      <c r="F14" s="38"/>
      <c r="G14" s="35"/>
      <c r="H14" s="52"/>
      <c r="I14" s="54" t="s">
        <v>139</v>
      </c>
      <c r="J14" s="38"/>
    </row>
    <row r="15" spans="1:10" ht="15.75" thickTop="1" x14ac:dyDescent="0.25">
      <c r="A15" s="24"/>
      <c r="B15" s="46"/>
      <c r="C15" s="40"/>
      <c r="D15" s="47"/>
      <c r="E15" s="51">
        <v>3417624</v>
      </c>
      <c r="F15" s="43"/>
      <c r="G15" s="40"/>
      <c r="H15" s="47"/>
      <c r="I15" s="51">
        <v>3358600</v>
      </c>
      <c r="J15" s="43"/>
    </row>
    <row r="16" spans="1:10" ht="15.75" thickBot="1" x14ac:dyDescent="0.3">
      <c r="A16" s="24"/>
      <c r="B16" s="36" t="s">
        <v>214</v>
      </c>
      <c r="C16" s="35"/>
      <c r="D16" s="52"/>
      <c r="E16" s="54" t="s">
        <v>215</v>
      </c>
      <c r="F16" s="38" t="s">
        <v>202</v>
      </c>
      <c r="G16" s="35"/>
      <c r="H16" s="52"/>
      <c r="I16" s="54" t="s">
        <v>216</v>
      </c>
      <c r="J16" s="38" t="s">
        <v>202</v>
      </c>
    </row>
    <row r="17" spans="1:10" ht="27.75" thickTop="1" thickBot="1" x14ac:dyDescent="0.3">
      <c r="A17" s="24"/>
      <c r="B17" s="47" t="s">
        <v>28</v>
      </c>
      <c r="C17" s="40"/>
      <c r="D17" s="55" t="s">
        <v>199</v>
      </c>
      <c r="E17" s="56">
        <v>2089269</v>
      </c>
      <c r="F17" s="43"/>
      <c r="G17" s="40"/>
      <c r="H17" s="55" t="s">
        <v>199</v>
      </c>
      <c r="I17" s="56">
        <v>2235716</v>
      </c>
      <c r="J17" s="43"/>
    </row>
  </sheetData>
  <mergeCells count="16">
    <mergeCell ref="H6:I6"/>
    <mergeCell ref="H7:I7"/>
    <mergeCell ref="J6:J7"/>
    <mergeCell ref="A1:A2"/>
    <mergeCell ref="B1:J1"/>
    <mergeCell ref="B2:J2"/>
    <mergeCell ref="B3:J3"/>
    <mergeCell ref="A4:A17"/>
    <mergeCell ref="B4:J4"/>
    <mergeCell ref="B5:J5"/>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 min="12" max="12" width="1.85546875" bestFit="1" customWidth="1"/>
    <col min="13" max="13" width="6.5703125" bestFit="1" customWidth="1"/>
  </cols>
  <sheetData>
    <row r="1" spans="1:14" ht="15" customHeight="1" x14ac:dyDescent="0.25">
      <c r="A1" s="7" t="s">
        <v>355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223</v>
      </c>
      <c r="B3" s="23"/>
      <c r="C3" s="23"/>
      <c r="D3" s="23"/>
      <c r="E3" s="23"/>
      <c r="F3" s="23"/>
      <c r="G3" s="23"/>
      <c r="H3" s="23"/>
      <c r="I3" s="23"/>
      <c r="J3" s="23"/>
      <c r="K3" s="23"/>
      <c r="L3" s="23"/>
      <c r="M3" s="23"/>
      <c r="N3" s="23"/>
    </row>
    <row r="4" spans="1:14" x14ac:dyDescent="0.25">
      <c r="A4" s="24" t="s">
        <v>356</v>
      </c>
      <c r="B4" s="25" t="s">
        <v>227</v>
      </c>
      <c r="C4" s="25"/>
      <c r="D4" s="25"/>
      <c r="E4" s="25"/>
      <c r="F4" s="25"/>
      <c r="G4" s="25"/>
      <c r="H4" s="25"/>
      <c r="I4" s="25"/>
      <c r="J4" s="25"/>
      <c r="K4" s="25"/>
      <c r="L4" s="25"/>
      <c r="M4" s="25"/>
      <c r="N4" s="25"/>
    </row>
    <row r="5" spans="1:14" x14ac:dyDescent="0.25">
      <c r="A5" s="24"/>
      <c r="B5" s="57"/>
      <c r="C5" s="57"/>
      <c r="D5" s="57"/>
      <c r="E5" s="57"/>
      <c r="F5" s="57"/>
      <c r="G5" s="57"/>
      <c r="H5" s="57"/>
      <c r="I5" s="57"/>
      <c r="J5" s="57"/>
      <c r="K5" s="57"/>
      <c r="L5" s="57"/>
      <c r="M5" s="57"/>
      <c r="N5" s="57"/>
    </row>
    <row r="6" spans="1:14" x14ac:dyDescent="0.25">
      <c r="A6" s="24"/>
      <c r="B6" s="21"/>
      <c r="C6" s="21"/>
      <c r="D6" s="48" t="s">
        <v>228</v>
      </c>
      <c r="E6" s="48"/>
      <c r="F6" s="49"/>
      <c r="G6" s="21"/>
      <c r="H6" s="48" t="s">
        <v>229</v>
      </c>
      <c r="I6" s="48"/>
      <c r="J6" s="49"/>
      <c r="K6" s="21"/>
      <c r="L6" s="48" t="s">
        <v>89</v>
      </c>
      <c r="M6" s="48"/>
      <c r="N6" s="49"/>
    </row>
    <row r="7" spans="1:14" ht="15.75" thickBot="1" x14ac:dyDescent="0.3">
      <c r="A7" s="24"/>
      <c r="B7" s="21"/>
      <c r="C7" s="21"/>
      <c r="D7" s="22"/>
      <c r="E7" s="22"/>
      <c r="F7" s="49"/>
      <c r="G7" s="21"/>
      <c r="H7" s="22" t="s">
        <v>230</v>
      </c>
      <c r="I7" s="22"/>
      <c r="J7" s="49"/>
      <c r="K7" s="21"/>
      <c r="L7" s="22"/>
      <c r="M7" s="22"/>
      <c r="N7" s="49"/>
    </row>
    <row r="8" spans="1:14" ht="15.75" thickTop="1" x14ac:dyDescent="0.25">
      <c r="A8" s="24"/>
      <c r="B8" s="13"/>
      <c r="C8" s="13"/>
      <c r="D8" s="58"/>
      <c r="E8" s="58"/>
      <c r="F8" s="33"/>
      <c r="G8" s="13"/>
      <c r="H8" s="58"/>
      <c r="I8" s="58"/>
      <c r="J8" s="33"/>
      <c r="K8" s="13"/>
      <c r="L8" s="58"/>
      <c r="M8" s="58"/>
      <c r="N8" s="33"/>
    </row>
    <row r="9" spans="1:14" x14ac:dyDescent="0.25">
      <c r="A9" s="24"/>
      <c r="B9" s="36" t="s">
        <v>231</v>
      </c>
      <c r="C9" s="35"/>
      <c r="D9" s="36" t="s">
        <v>199</v>
      </c>
      <c r="E9" s="37">
        <v>400000</v>
      </c>
      <c r="F9" s="38"/>
      <c r="G9" s="35"/>
      <c r="H9" s="36" t="s">
        <v>199</v>
      </c>
      <c r="I9" s="37">
        <v>14933</v>
      </c>
      <c r="J9" s="38"/>
      <c r="K9" s="35"/>
      <c r="L9" s="36" t="s">
        <v>199</v>
      </c>
      <c r="M9" s="37">
        <v>414933</v>
      </c>
      <c r="N9" s="38"/>
    </row>
    <row r="10" spans="1:14" x14ac:dyDescent="0.25">
      <c r="A10" s="24"/>
      <c r="B10" s="47" t="s">
        <v>232</v>
      </c>
      <c r="C10" s="40"/>
      <c r="D10" s="47"/>
      <c r="E10" s="51">
        <v>500000</v>
      </c>
      <c r="F10" s="43"/>
      <c r="G10" s="40"/>
      <c r="H10" s="47"/>
      <c r="I10" s="51">
        <v>18667</v>
      </c>
      <c r="J10" s="43"/>
      <c r="K10" s="40"/>
      <c r="L10" s="47"/>
      <c r="M10" s="51">
        <v>518667</v>
      </c>
      <c r="N10" s="43"/>
    </row>
    <row r="11" spans="1:14" ht="15.75" thickBot="1" x14ac:dyDescent="0.3">
      <c r="A11" s="24"/>
      <c r="B11" s="36" t="s">
        <v>233</v>
      </c>
      <c r="C11" s="35"/>
      <c r="D11" s="52"/>
      <c r="E11" s="53">
        <v>64153</v>
      </c>
      <c r="F11" s="38"/>
      <c r="G11" s="35"/>
      <c r="H11" s="52"/>
      <c r="I11" s="54">
        <v>348</v>
      </c>
      <c r="J11" s="38"/>
      <c r="K11" s="35"/>
      <c r="L11" s="52"/>
      <c r="M11" s="53">
        <v>64501</v>
      </c>
      <c r="N11" s="38"/>
    </row>
    <row r="12" spans="1:14" ht="16.5" thickTop="1" thickBot="1" x14ac:dyDescent="0.3">
      <c r="A12" s="24"/>
      <c r="B12" s="47" t="s">
        <v>234</v>
      </c>
      <c r="C12" s="40"/>
      <c r="D12" s="55" t="s">
        <v>199</v>
      </c>
      <c r="E12" s="56">
        <v>964153</v>
      </c>
      <c r="F12" s="43"/>
      <c r="G12" s="40"/>
      <c r="H12" s="55" t="s">
        <v>199</v>
      </c>
      <c r="I12" s="56">
        <v>33948</v>
      </c>
      <c r="J12" s="43"/>
      <c r="K12" s="40"/>
      <c r="L12" s="55" t="s">
        <v>199</v>
      </c>
      <c r="M12" s="56">
        <v>998101</v>
      </c>
      <c r="N12" s="43"/>
    </row>
    <row r="13" spans="1:14" ht="15.75" thickTop="1" x14ac:dyDescent="0.25">
      <c r="A13" s="24"/>
      <c r="B13" s="23"/>
      <c r="C13" s="23"/>
      <c r="D13" s="23"/>
      <c r="E13" s="23"/>
      <c r="F13" s="23"/>
      <c r="G13" s="23"/>
      <c r="H13" s="23"/>
      <c r="I13" s="23"/>
      <c r="J13" s="23"/>
      <c r="K13" s="23"/>
      <c r="L13" s="23"/>
      <c r="M13" s="23"/>
      <c r="N13" s="23"/>
    </row>
    <row r="14" spans="1:14" x14ac:dyDescent="0.25">
      <c r="A14" s="24" t="s">
        <v>357</v>
      </c>
      <c r="B14" s="25" t="s">
        <v>235</v>
      </c>
      <c r="C14" s="25"/>
      <c r="D14" s="25"/>
      <c r="E14" s="25"/>
      <c r="F14" s="25"/>
      <c r="G14" s="25"/>
      <c r="H14" s="25"/>
      <c r="I14" s="25"/>
      <c r="J14" s="25"/>
      <c r="K14" s="25"/>
      <c r="L14" s="25"/>
      <c r="M14" s="25"/>
      <c r="N14" s="25"/>
    </row>
    <row r="15" spans="1:14" x14ac:dyDescent="0.25">
      <c r="A15" s="24"/>
      <c r="B15" s="26"/>
      <c r="C15" s="26"/>
      <c r="D15" s="26"/>
      <c r="E15" s="26"/>
      <c r="F15" s="26"/>
      <c r="G15" s="26"/>
      <c r="H15" s="26"/>
      <c r="I15" s="26"/>
      <c r="J15" s="26"/>
      <c r="K15" s="26"/>
      <c r="L15" s="26"/>
      <c r="M15" s="26"/>
      <c r="N15" s="26"/>
    </row>
    <row r="16" spans="1:14" ht="15.75" thickBot="1" x14ac:dyDescent="0.3">
      <c r="A16" s="24"/>
      <c r="B16" s="15" t="s">
        <v>236</v>
      </c>
      <c r="C16" s="13"/>
      <c r="D16" s="22" t="s">
        <v>237</v>
      </c>
      <c r="E16" s="22"/>
      <c r="F16" s="33"/>
    </row>
    <row r="17" spans="1:6" ht="15.75" thickTop="1" x14ac:dyDescent="0.25">
      <c r="A17" s="24"/>
      <c r="B17" s="13"/>
      <c r="C17" s="13"/>
      <c r="D17" s="58"/>
      <c r="E17" s="58"/>
      <c r="F17" s="33"/>
    </row>
    <row r="18" spans="1:6" x14ac:dyDescent="0.25">
      <c r="A18" s="24"/>
      <c r="B18" s="34">
        <v>2014</v>
      </c>
      <c r="C18" s="35"/>
      <c r="D18" s="36" t="s">
        <v>199</v>
      </c>
      <c r="E18" s="37">
        <v>10976</v>
      </c>
      <c r="F18" s="38"/>
    </row>
    <row r="19" spans="1:6" x14ac:dyDescent="0.25">
      <c r="A19" s="24"/>
      <c r="B19" s="39">
        <v>2015</v>
      </c>
      <c r="C19" s="40"/>
      <c r="D19" s="47"/>
      <c r="E19" s="51">
        <v>166890</v>
      </c>
      <c r="F19" s="43"/>
    </row>
    <row r="20" spans="1:6" x14ac:dyDescent="0.25">
      <c r="A20" s="24"/>
      <c r="B20" s="34">
        <v>2016</v>
      </c>
      <c r="C20" s="35"/>
      <c r="D20" s="36"/>
      <c r="E20" s="37">
        <v>197514</v>
      </c>
      <c r="F20" s="38"/>
    </row>
    <row r="21" spans="1:6" x14ac:dyDescent="0.25">
      <c r="A21" s="24"/>
      <c r="B21" s="39">
        <v>2017</v>
      </c>
      <c r="C21" s="40"/>
      <c r="D21" s="47"/>
      <c r="E21" s="51">
        <v>209386</v>
      </c>
      <c r="F21" s="43"/>
    </row>
    <row r="22" spans="1:6" x14ac:dyDescent="0.25">
      <c r="A22" s="24"/>
      <c r="B22" s="34">
        <v>2018</v>
      </c>
      <c r="C22" s="35"/>
      <c r="D22" s="36"/>
      <c r="E22" s="37">
        <v>221971</v>
      </c>
      <c r="F22" s="38"/>
    </row>
    <row r="23" spans="1:6" ht="15.75" thickBot="1" x14ac:dyDescent="0.3">
      <c r="A23" s="24"/>
      <c r="B23" s="39" t="s">
        <v>238</v>
      </c>
      <c r="C23" s="40"/>
      <c r="D23" s="41"/>
      <c r="E23" s="50">
        <v>191364</v>
      </c>
      <c r="F23" s="43"/>
    </row>
    <row r="24" spans="1:6" ht="15.75" thickTop="1" x14ac:dyDescent="0.25">
      <c r="A24" s="24"/>
      <c r="B24" s="34" t="s">
        <v>239</v>
      </c>
      <c r="C24" s="35"/>
      <c r="D24" s="36"/>
      <c r="E24" s="37">
        <v>998101</v>
      </c>
      <c r="F24" s="38"/>
    </row>
    <row r="25" spans="1:6" ht="15.75" thickBot="1" x14ac:dyDescent="0.3">
      <c r="A25" s="24"/>
      <c r="B25" s="39" t="s">
        <v>240</v>
      </c>
      <c r="C25" s="40"/>
      <c r="D25" s="41"/>
      <c r="E25" s="42" t="s">
        <v>241</v>
      </c>
      <c r="F25" s="43" t="s">
        <v>202</v>
      </c>
    </row>
    <row r="26" spans="1:6" ht="15.75" thickTop="1" x14ac:dyDescent="0.25">
      <c r="A26" s="24"/>
      <c r="B26" s="59"/>
      <c r="C26" s="59"/>
      <c r="D26" s="36"/>
      <c r="E26" s="35"/>
      <c r="F26" s="38"/>
    </row>
    <row r="27" spans="1:6" ht="15.75" thickBot="1" x14ac:dyDescent="0.3">
      <c r="A27" s="24"/>
      <c r="B27" s="39" t="s">
        <v>242</v>
      </c>
      <c r="C27" s="40"/>
      <c r="D27" s="55" t="s">
        <v>199</v>
      </c>
      <c r="E27" s="56">
        <v>927229</v>
      </c>
      <c r="F27" s="43"/>
    </row>
  </sheetData>
  <mergeCells count="27">
    <mergeCell ref="A14:A27"/>
    <mergeCell ref="B14:N14"/>
    <mergeCell ref="B15:N15"/>
    <mergeCell ref="D16:E16"/>
    <mergeCell ref="D17:E17"/>
    <mergeCell ref="A1:A2"/>
    <mergeCell ref="B1:N1"/>
    <mergeCell ref="B2:N2"/>
    <mergeCell ref="B3:N3"/>
    <mergeCell ref="A4:A13"/>
    <mergeCell ref="B4:N4"/>
    <mergeCell ref="B5:N5"/>
    <mergeCell ref="B13:N13"/>
    <mergeCell ref="J6:J7"/>
    <mergeCell ref="K6:K7"/>
    <mergeCell ref="L6:M7"/>
    <mergeCell ref="N6:N7"/>
    <mergeCell ref="D8:E8"/>
    <mergeCell ref="H8:I8"/>
    <mergeCell ref="L8:M8"/>
    <mergeCell ref="B6:B7"/>
    <mergeCell ref="C6:C7"/>
    <mergeCell ref="D6:E7"/>
    <mergeCell ref="F6:F7"/>
    <mergeCell ref="G6:G7"/>
    <mergeCell ref="H6:I6"/>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7109375" customWidth="1"/>
    <col min="3" max="3" width="10.85546875" customWidth="1"/>
    <col min="4" max="4" width="2.140625" customWidth="1"/>
    <col min="5" max="5" width="7.7109375" customWidth="1"/>
    <col min="6" max="7" width="10.85546875" customWidth="1"/>
    <col min="8" max="8" width="2.140625" customWidth="1"/>
    <col min="9" max="9" width="7.7109375" customWidth="1"/>
    <col min="10" max="10" width="10.85546875" customWidth="1"/>
  </cols>
  <sheetData>
    <row r="1" spans="1:10" ht="15" customHeight="1" x14ac:dyDescent="0.25">
      <c r="A1" s="7" t="s">
        <v>358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244</v>
      </c>
      <c r="B3" s="23"/>
      <c r="C3" s="23"/>
      <c r="D3" s="23"/>
      <c r="E3" s="23"/>
      <c r="F3" s="23"/>
      <c r="G3" s="23"/>
      <c r="H3" s="23"/>
      <c r="I3" s="23"/>
      <c r="J3" s="23"/>
    </row>
    <row r="4" spans="1:10" x14ac:dyDescent="0.25">
      <c r="A4" s="24" t="s">
        <v>359</v>
      </c>
      <c r="B4" s="25" t="s">
        <v>246</v>
      </c>
      <c r="C4" s="25"/>
      <c r="D4" s="25"/>
      <c r="E4" s="25"/>
      <c r="F4" s="25"/>
      <c r="G4" s="25"/>
      <c r="H4" s="25"/>
      <c r="I4" s="25"/>
      <c r="J4" s="25"/>
    </row>
    <row r="5" spans="1:10" x14ac:dyDescent="0.25">
      <c r="A5" s="24"/>
      <c r="B5" s="21"/>
      <c r="C5" s="21"/>
      <c r="D5" s="48" t="s">
        <v>196</v>
      </c>
      <c r="E5" s="48"/>
      <c r="F5" s="49"/>
      <c r="G5" s="21"/>
      <c r="H5" s="48" t="s">
        <v>196</v>
      </c>
      <c r="I5" s="48"/>
      <c r="J5" s="49"/>
    </row>
    <row r="6" spans="1:10" ht="15.75" thickBot="1" x14ac:dyDescent="0.3">
      <c r="A6" s="24"/>
      <c r="B6" s="21"/>
      <c r="C6" s="21"/>
      <c r="D6" s="22">
        <v>2013</v>
      </c>
      <c r="E6" s="22"/>
      <c r="F6" s="49"/>
      <c r="G6" s="21"/>
      <c r="H6" s="22">
        <v>2012</v>
      </c>
      <c r="I6" s="22"/>
      <c r="J6" s="49"/>
    </row>
    <row r="7" spans="1:10" ht="15.75" thickTop="1" x14ac:dyDescent="0.25">
      <c r="A7" s="24"/>
      <c r="B7" s="34" t="s">
        <v>247</v>
      </c>
      <c r="C7" s="36"/>
      <c r="D7" s="36" t="s">
        <v>199</v>
      </c>
      <c r="E7" s="37">
        <v>440780</v>
      </c>
      <c r="F7" s="38"/>
      <c r="G7" s="36"/>
      <c r="H7" s="36" t="s">
        <v>199</v>
      </c>
      <c r="I7" s="37">
        <v>158075</v>
      </c>
      <c r="J7" s="38"/>
    </row>
    <row r="8" spans="1:10" x14ac:dyDescent="0.25">
      <c r="A8" s="24"/>
      <c r="B8" s="39" t="s">
        <v>248</v>
      </c>
      <c r="C8" s="47"/>
      <c r="D8" s="47"/>
      <c r="E8" s="51">
        <v>48361</v>
      </c>
      <c r="F8" s="43"/>
      <c r="G8" s="47"/>
      <c r="H8" s="47"/>
      <c r="I8" s="51">
        <v>75000</v>
      </c>
      <c r="J8" s="43"/>
    </row>
    <row r="9" spans="1:10" x14ac:dyDescent="0.25">
      <c r="A9" s="24"/>
      <c r="B9" s="34" t="s">
        <v>249</v>
      </c>
      <c r="C9" s="60"/>
      <c r="D9" s="60"/>
      <c r="E9" s="61">
        <v>210938</v>
      </c>
      <c r="F9" s="62"/>
      <c r="G9" s="60"/>
      <c r="H9" s="60"/>
      <c r="I9" s="61">
        <v>68249</v>
      </c>
      <c r="J9" s="62"/>
    </row>
    <row r="10" spans="1:10" x14ac:dyDescent="0.25">
      <c r="A10" s="24"/>
      <c r="B10" s="34" t="s">
        <v>250</v>
      </c>
      <c r="C10" s="60"/>
      <c r="D10" s="60"/>
      <c r="E10" s="61"/>
      <c r="F10" s="62"/>
      <c r="G10" s="60"/>
      <c r="H10" s="60"/>
      <c r="I10" s="61"/>
      <c r="J10" s="62"/>
    </row>
    <row r="11" spans="1:10" ht="15.75" thickBot="1" x14ac:dyDescent="0.3">
      <c r="A11" s="24"/>
      <c r="B11" s="39" t="s">
        <v>251</v>
      </c>
      <c r="C11" s="47"/>
      <c r="D11" s="41"/>
      <c r="E11" s="50">
        <v>78065</v>
      </c>
      <c r="F11" s="43"/>
      <c r="G11" s="47"/>
      <c r="H11" s="41"/>
      <c r="I11" s="42" t="s">
        <v>139</v>
      </c>
      <c r="J11" s="43"/>
    </row>
    <row r="12" spans="1:10" ht="16.5" thickTop="1" thickBot="1" x14ac:dyDescent="0.3">
      <c r="A12" s="24"/>
      <c r="B12" s="34" t="s">
        <v>70</v>
      </c>
      <c r="C12" s="36"/>
      <c r="D12" s="44" t="s">
        <v>199</v>
      </c>
      <c r="E12" s="45">
        <v>778144</v>
      </c>
      <c r="F12" s="38"/>
      <c r="G12" s="36"/>
      <c r="H12" s="44" t="s">
        <v>199</v>
      </c>
      <c r="I12" s="45">
        <v>301324</v>
      </c>
      <c r="J12" s="38"/>
    </row>
    <row r="13" spans="1:10" ht="15.75" thickTop="1" x14ac:dyDescent="0.25">
      <c r="A13" s="24"/>
      <c r="B13" s="23"/>
      <c r="C13" s="23"/>
      <c r="D13" s="23"/>
      <c r="E13" s="23"/>
      <c r="F13" s="23"/>
      <c r="G13" s="23"/>
      <c r="H13" s="23"/>
      <c r="I13" s="23"/>
      <c r="J13" s="23"/>
    </row>
  </sheetData>
  <mergeCells count="24">
    <mergeCell ref="J9:J10"/>
    <mergeCell ref="A1:A2"/>
    <mergeCell ref="B1:J1"/>
    <mergeCell ref="B2:J2"/>
    <mergeCell ref="B3:J3"/>
    <mergeCell ref="A4:A13"/>
    <mergeCell ref="B4:J4"/>
    <mergeCell ref="B13:J13"/>
    <mergeCell ref="H5:I5"/>
    <mergeCell ref="H6:I6"/>
    <mergeCell ref="J5:J6"/>
    <mergeCell ref="C9:C10"/>
    <mergeCell ref="D9:D10"/>
    <mergeCell ref="E9:E10"/>
    <mergeCell ref="F9:F10"/>
    <mergeCell ref="G9:G10"/>
    <mergeCell ref="H9:H10"/>
    <mergeCell ref="I9:I10"/>
    <mergeCell ref="B5:B6"/>
    <mergeCell ref="C5:C6"/>
    <mergeCell ref="D5:E5"/>
    <mergeCell ref="D6:E6"/>
    <mergeCell ref="F5:F6"/>
    <mergeCell ref="G5:G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28515625" bestFit="1" customWidth="1"/>
    <col min="4" max="4" width="2" customWidth="1"/>
    <col min="5" max="5" width="7.140625" customWidth="1"/>
    <col min="8" max="8" width="2" customWidth="1"/>
    <col min="9" max="9" width="7.140625"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253</v>
      </c>
      <c r="B3" s="23"/>
      <c r="C3" s="23"/>
      <c r="D3" s="23"/>
      <c r="E3" s="23"/>
      <c r="F3" s="23"/>
      <c r="G3" s="23"/>
      <c r="H3" s="23"/>
      <c r="I3" s="23"/>
      <c r="J3" s="23"/>
    </row>
    <row r="4" spans="1:10" x14ac:dyDescent="0.25">
      <c r="A4" s="24" t="s">
        <v>361</v>
      </c>
      <c r="B4" s="25" t="s">
        <v>255</v>
      </c>
      <c r="C4" s="25"/>
      <c r="D4" s="25"/>
      <c r="E4" s="25"/>
      <c r="F4" s="25"/>
      <c r="G4" s="25"/>
      <c r="H4" s="25"/>
      <c r="I4" s="25"/>
      <c r="J4" s="25"/>
    </row>
    <row r="5" spans="1:10" x14ac:dyDescent="0.25">
      <c r="A5" s="24"/>
      <c r="B5" s="64"/>
      <c r="C5" s="64"/>
      <c r="D5" s="64"/>
      <c r="E5" s="64"/>
      <c r="F5" s="64"/>
      <c r="G5" s="64"/>
      <c r="H5" s="64"/>
      <c r="I5" s="64"/>
      <c r="J5" s="64"/>
    </row>
    <row r="6" spans="1:10" x14ac:dyDescent="0.25">
      <c r="A6" s="24"/>
      <c r="B6" s="21"/>
      <c r="C6" s="21"/>
      <c r="D6" s="48" t="s">
        <v>196</v>
      </c>
      <c r="E6" s="48"/>
      <c r="F6" s="49"/>
      <c r="G6" s="21"/>
      <c r="H6" s="48" t="s">
        <v>196</v>
      </c>
      <c r="I6" s="48"/>
      <c r="J6" s="49"/>
    </row>
    <row r="7" spans="1:10" ht="15.75" thickBot="1" x14ac:dyDescent="0.3">
      <c r="A7" s="24"/>
      <c r="B7" s="21"/>
      <c r="C7" s="21"/>
      <c r="D7" s="22">
        <v>2013</v>
      </c>
      <c r="E7" s="22"/>
      <c r="F7" s="49"/>
      <c r="G7" s="21"/>
      <c r="H7" s="22">
        <v>2012</v>
      </c>
      <c r="I7" s="22"/>
      <c r="J7" s="49"/>
    </row>
    <row r="8" spans="1:10" ht="15.75" thickTop="1" x14ac:dyDescent="0.25">
      <c r="A8" s="24"/>
      <c r="B8" s="34" t="s">
        <v>256</v>
      </c>
      <c r="C8" s="36"/>
      <c r="D8" s="36" t="s">
        <v>199</v>
      </c>
      <c r="E8" s="37">
        <v>323502</v>
      </c>
      <c r="F8" s="38"/>
      <c r="G8" s="36"/>
      <c r="H8" s="36" t="s">
        <v>199</v>
      </c>
      <c r="I8" s="37">
        <v>158996</v>
      </c>
      <c r="J8" s="38"/>
    </row>
    <row r="9" spans="1:10" x14ac:dyDescent="0.25">
      <c r="A9" s="24"/>
      <c r="B9" s="39" t="s">
        <v>257</v>
      </c>
      <c r="C9" s="47"/>
      <c r="D9" s="47"/>
      <c r="E9" s="51">
        <v>79081</v>
      </c>
      <c r="F9" s="43"/>
      <c r="G9" s="47"/>
      <c r="H9" s="47"/>
      <c r="I9" s="51">
        <v>27201</v>
      </c>
      <c r="J9" s="43"/>
    </row>
    <row r="10" spans="1:10" ht="15.75" thickBot="1" x14ac:dyDescent="0.3">
      <c r="A10" s="24"/>
      <c r="B10" s="34" t="s">
        <v>258</v>
      </c>
      <c r="C10" s="36"/>
      <c r="D10" s="52"/>
      <c r="E10" s="53">
        <v>78044</v>
      </c>
      <c r="F10" s="38"/>
      <c r="G10" s="36"/>
      <c r="H10" s="52"/>
      <c r="I10" s="53">
        <v>40806</v>
      </c>
      <c r="J10" s="38"/>
    </row>
    <row r="11" spans="1:10" ht="16.5" thickTop="1" thickBot="1" x14ac:dyDescent="0.3">
      <c r="A11" s="24"/>
      <c r="B11" s="39" t="s">
        <v>75</v>
      </c>
      <c r="C11" s="47"/>
      <c r="D11" s="55" t="s">
        <v>199</v>
      </c>
      <c r="E11" s="56">
        <v>480627</v>
      </c>
      <c r="F11" s="43"/>
      <c r="G11" s="47"/>
      <c r="H11" s="55" t="s">
        <v>199</v>
      </c>
      <c r="I11" s="56">
        <v>227003</v>
      </c>
      <c r="J11" s="43"/>
    </row>
    <row r="12" spans="1:10" ht="15.75" thickTop="1" x14ac:dyDescent="0.25">
      <c r="A12" s="24"/>
      <c r="B12" s="23"/>
      <c r="C12" s="23"/>
      <c r="D12" s="23"/>
      <c r="E12" s="23"/>
      <c r="F12" s="23"/>
      <c r="G12" s="23"/>
      <c r="H12" s="23"/>
      <c r="I12" s="23"/>
      <c r="J12" s="23"/>
    </row>
  </sheetData>
  <mergeCells count="17">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54</v>
      </c>
      <c r="B1" s="1" t="s">
        <v>2</v>
      </c>
      <c r="C1" s="1" t="s">
        <v>20</v>
      </c>
    </row>
    <row r="2" spans="1:3" ht="30" x14ac:dyDescent="0.25">
      <c r="A2" s="3" t="s">
        <v>55</v>
      </c>
      <c r="B2" s="4"/>
      <c r="C2" s="4"/>
    </row>
    <row r="3" spans="1:3" x14ac:dyDescent="0.25">
      <c r="A3" s="2" t="s">
        <v>56</v>
      </c>
      <c r="B3" s="9">
        <v>1E-3</v>
      </c>
      <c r="C3" s="9">
        <v>1E-3</v>
      </c>
    </row>
    <row r="4" spans="1:3" x14ac:dyDescent="0.25">
      <c r="A4" s="2" t="s">
        <v>57</v>
      </c>
      <c r="B4" s="6">
        <v>25000000</v>
      </c>
      <c r="C4" s="6">
        <v>25000000</v>
      </c>
    </row>
    <row r="5" spans="1:3" x14ac:dyDescent="0.25">
      <c r="A5" s="2" t="s">
        <v>58</v>
      </c>
      <c r="B5" s="4" t="s">
        <v>37</v>
      </c>
      <c r="C5" s="4" t="s">
        <v>37</v>
      </c>
    </row>
    <row r="6" spans="1:3" x14ac:dyDescent="0.25">
      <c r="A6" s="2" t="s">
        <v>59</v>
      </c>
      <c r="B6" s="4" t="s">
        <v>37</v>
      </c>
      <c r="C6" s="4" t="s">
        <v>37</v>
      </c>
    </row>
    <row r="7" spans="1:3" x14ac:dyDescent="0.25">
      <c r="A7" s="2" t="s">
        <v>60</v>
      </c>
      <c r="B7" s="9">
        <v>1E-3</v>
      </c>
      <c r="C7" s="9">
        <v>1E-3</v>
      </c>
    </row>
    <row r="8" spans="1:3" x14ac:dyDescent="0.25">
      <c r="A8" s="2" t="s">
        <v>61</v>
      </c>
      <c r="B8" s="6">
        <v>100000000</v>
      </c>
      <c r="C8" s="6">
        <v>100000000</v>
      </c>
    </row>
    <row r="9" spans="1:3" x14ac:dyDescent="0.25">
      <c r="A9" s="2" t="s">
        <v>62</v>
      </c>
      <c r="B9" s="6">
        <v>15164588</v>
      </c>
      <c r="C9" s="6">
        <v>14402088</v>
      </c>
    </row>
    <row r="10" spans="1:3" x14ac:dyDescent="0.25">
      <c r="A10" s="2" t="s">
        <v>63</v>
      </c>
      <c r="B10" s="6">
        <v>15164588</v>
      </c>
      <c r="C10" s="6">
        <v>14402088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6.5703125" bestFit="1" customWidth="1"/>
    <col min="3" max="3" width="10" bestFit="1" customWidth="1"/>
    <col min="5" max="5" width="2.5703125" customWidth="1"/>
    <col min="6" max="6" width="9.7109375" customWidth="1"/>
    <col min="8" max="8" width="31" bestFit="1" customWidth="1"/>
  </cols>
  <sheetData>
    <row r="1" spans="1:8" ht="15" customHeight="1" x14ac:dyDescent="0.25">
      <c r="A1" s="7" t="s">
        <v>362</v>
      </c>
      <c r="B1" s="7" t="s">
        <v>1</v>
      </c>
      <c r="C1" s="7"/>
      <c r="D1" s="7"/>
      <c r="E1" s="7"/>
      <c r="F1" s="7"/>
      <c r="G1" s="7"/>
      <c r="H1" s="7"/>
    </row>
    <row r="2" spans="1:8" ht="15" customHeight="1" x14ac:dyDescent="0.25">
      <c r="A2" s="7"/>
      <c r="B2" s="7" t="s">
        <v>2</v>
      </c>
      <c r="C2" s="7"/>
      <c r="D2" s="7"/>
      <c r="E2" s="7"/>
      <c r="F2" s="7"/>
      <c r="G2" s="7"/>
      <c r="H2" s="7"/>
    </row>
    <row r="3" spans="1:8" x14ac:dyDescent="0.25">
      <c r="A3" s="3" t="s">
        <v>260</v>
      </c>
      <c r="B3" s="23"/>
      <c r="C3" s="23"/>
      <c r="D3" s="23"/>
      <c r="E3" s="23"/>
      <c r="F3" s="23"/>
      <c r="G3" s="23"/>
      <c r="H3" s="23"/>
    </row>
    <row r="4" spans="1:8" x14ac:dyDescent="0.25">
      <c r="A4" s="24" t="s">
        <v>363</v>
      </c>
      <c r="B4" s="63" t="s">
        <v>264</v>
      </c>
      <c r="C4" s="63"/>
      <c r="D4" s="63"/>
      <c r="E4" s="63"/>
      <c r="F4" s="63"/>
      <c r="G4" s="63"/>
      <c r="H4" s="63"/>
    </row>
    <row r="5" spans="1:8" x14ac:dyDescent="0.25">
      <c r="A5" s="24"/>
      <c r="B5" s="57"/>
      <c r="C5" s="57"/>
      <c r="D5" s="57"/>
      <c r="E5" s="57"/>
      <c r="F5" s="57"/>
      <c r="G5" s="57"/>
      <c r="H5" s="57"/>
    </row>
    <row r="6" spans="1:8" x14ac:dyDescent="0.25">
      <c r="A6" s="24"/>
      <c r="B6" s="21"/>
      <c r="C6" s="14" t="s">
        <v>265</v>
      </c>
      <c r="D6" s="72"/>
      <c r="E6" s="48" t="s">
        <v>267</v>
      </c>
      <c r="F6" s="48"/>
      <c r="G6" s="21"/>
      <c r="H6" s="14" t="s">
        <v>270</v>
      </c>
    </row>
    <row r="7" spans="1:8" x14ac:dyDescent="0.25">
      <c r="A7" s="24"/>
      <c r="B7" s="21"/>
      <c r="C7" s="14" t="s">
        <v>266</v>
      </c>
      <c r="D7" s="72"/>
      <c r="E7" s="48" t="s">
        <v>268</v>
      </c>
      <c r="F7" s="48"/>
      <c r="G7" s="21"/>
      <c r="H7" s="14" t="s">
        <v>271</v>
      </c>
    </row>
    <row r="8" spans="1:8" ht="15.75" thickBot="1" x14ac:dyDescent="0.3">
      <c r="A8" s="24"/>
      <c r="B8" s="21"/>
      <c r="C8" s="65"/>
      <c r="D8" s="72"/>
      <c r="E8" s="22" t="s">
        <v>269</v>
      </c>
      <c r="F8" s="22"/>
      <c r="G8" s="21"/>
      <c r="H8" s="65"/>
    </row>
    <row r="9" spans="1:8" ht="15.75" thickTop="1" x14ac:dyDescent="0.25">
      <c r="A9" s="24"/>
      <c r="B9" s="13"/>
      <c r="C9" s="13"/>
      <c r="D9" s="10"/>
      <c r="E9" s="13"/>
      <c r="F9" s="13"/>
      <c r="G9" s="13"/>
      <c r="H9" s="13"/>
    </row>
    <row r="10" spans="1:8" x14ac:dyDescent="0.25">
      <c r="A10" s="24"/>
      <c r="B10" s="36" t="s">
        <v>272</v>
      </c>
      <c r="C10" s="35" t="s">
        <v>139</v>
      </c>
      <c r="D10" s="66"/>
      <c r="E10" s="35" t="s">
        <v>199</v>
      </c>
      <c r="F10" s="35" t="s">
        <v>139</v>
      </c>
      <c r="G10" s="59"/>
      <c r="H10" s="28" t="s">
        <v>139</v>
      </c>
    </row>
    <row r="11" spans="1:8" x14ac:dyDescent="0.25">
      <c r="A11" s="24"/>
      <c r="B11" s="47" t="s">
        <v>273</v>
      </c>
      <c r="C11" s="51">
        <v>759999</v>
      </c>
      <c r="D11" s="67"/>
      <c r="E11" s="46"/>
      <c r="F11" s="40">
        <v>0.1275</v>
      </c>
      <c r="G11" s="46"/>
      <c r="H11" s="30" t="s">
        <v>274</v>
      </c>
    </row>
    <row r="12" spans="1:8" x14ac:dyDescent="0.25">
      <c r="A12" s="24"/>
      <c r="B12" s="36" t="s">
        <v>275</v>
      </c>
      <c r="C12" s="35" t="s">
        <v>139</v>
      </c>
      <c r="D12" s="66"/>
      <c r="E12" s="59"/>
      <c r="F12" s="35" t="s">
        <v>139</v>
      </c>
      <c r="G12" s="59"/>
      <c r="H12" s="28" t="s">
        <v>139</v>
      </c>
    </row>
    <row r="13" spans="1:8" ht="15.75" thickBot="1" x14ac:dyDescent="0.3">
      <c r="A13" s="24"/>
      <c r="B13" s="47" t="s">
        <v>276</v>
      </c>
      <c r="C13" s="42" t="s">
        <v>139</v>
      </c>
      <c r="D13" s="67"/>
      <c r="E13" s="68"/>
      <c r="F13" s="42" t="s">
        <v>139</v>
      </c>
      <c r="G13" s="46"/>
      <c r="H13" s="69" t="s">
        <v>139</v>
      </c>
    </row>
    <row r="14" spans="1:8" ht="15.75" thickTop="1" x14ac:dyDescent="0.25">
      <c r="A14" s="24"/>
      <c r="B14" s="36" t="s">
        <v>277</v>
      </c>
      <c r="C14" s="37">
        <v>759999</v>
      </c>
      <c r="D14" s="66"/>
      <c r="E14" s="59"/>
      <c r="F14" s="35">
        <v>0.1275</v>
      </c>
      <c r="G14" s="59"/>
      <c r="H14" s="28" t="s">
        <v>278</v>
      </c>
    </row>
    <row r="15" spans="1:8" x14ac:dyDescent="0.25">
      <c r="A15" s="24"/>
      <c r="B15" s="47" t="s">
        <v>273</v>
      </c>
      <c r="C15" s="40" t="s">
        <v>139</v>
      </c>
      <c r="D15" s="67"/>
      <c r="E15" s="46"/>
      <c r="F15" s="40" t="s">
        <v>139</v>
      </c>
      <c r="G15" s="46"/>
      <c r="H15" s="46"/>
    </row>
    <row r="16" spans="1:8" x14ac:dyDescent="0.25">
      <c r="A16" s="24"/>
      <c r="B16" s="36" t="s">
        <v>275</v>
      </c>
      <c r="C16" s="35" t="s">
        <v>139</v>
      </c>
      <c r="D16" s="66"/>
      <c r="E16" s="59"/>
      <c r="F16" s="35" t="s">
        <v>139</v>
      </c>
      <c r="G16" s="59"/>
      <c r="H16" s="59"/>
    </row>
    <row r="17" spans="1:8" ht="15.75" thickBot="1" x14ac:dyDescent="0.3">
      <c r="A17" s="24"/>
      <c r="B17" s="47" t="s">
        <v>276</v>
      </c>
      <c r="C17" s="42" t="s">
        <v>139</v>
      </c>
      <c r="D17" s="67"/>
      <c r="E17" s="68"/>
      <c r="F17" s="42" t="s">
        <v>139</v>
      </c>
      <c r="G17" s="46"/>
      <c r="H17" s="68"/>
    </row>
    <row r="18" spans="1:8" ht="16.5" thickTop="1" thickBot="1" x14ac:dyDescent="0.3">
      <c r="A18" s="24"/>
      <c r="B18" s="36" t="s">
        <v>279</v>
      </c>
      <c r="C18" s="45">
        <v>759999</v>
      </c>
      <c r="D18" s="66"/>
      <c r="E18" s="70" t="s">
        <v>199</v>
      </c>
      <c r="F18" s="70">
        <v>0.1275</v>
      </c>
      <c r="G18" s="59"/>
      <c r="H18" s="71" t="s">
        <v>280</v>
      </c>
    </row>
  </sheetData>
  <mergeCells count="13">
    <mergeCell ref="A1:A2"/>
    <mergeCell ref="B1:H1"/>
    <mergeCell ref="B2:H2"/>
    <mergeCell ref="B3:H3"/>
    <mergeCell ref="A4:A18"/>
    <mergeCell ref="B4:H4"/>
    <mergeCell ref="B5:H5"/>
    <mergeCell ref="B6:B8"/>
    <mergeCell ref="D6:D8"/>
    <mergeCell ref="E6:F6"/>
    <mergeCell ref="E7:F7"/>
    <mergeCell ref="E8:F8"/>
    <mergeCell ref="G6: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1" bestFit="1" customWidth="1"/>
    <col min="2" max="2" width="36.5703125" bestFit="1" customWidth="1"/>
    <col min="3" max="3" width="7.140625" bestFit="1" customWidth="1"/>
    <col min="4" max="4" width="1.5703125" bestFit="1" customWidth="1"/>
    <col min="6" max="6" width="4.140625" customWidth="1"/>
    <col min="7" max="7" width="9.85546875" customWidth="1"/>
    <col min="9" max="9" width="13.28515625" bestFit="1" customWidth="1"/>
    <col min="10" max="10" width="2.5703125" customWidth="1"/>
    <col min="11" max="11" width="9.140625" customWidth="1"/>
  </cols>
  <sheetData>
    <row r="1" spans="1:11" ht="15" customHeight="1" x14ac:dyDescent="0.25">
      <c r="A1" s="7" t="s">
        <v>364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283</v>
      </c>
      <c r="B3" s="23"/>
      <c r="C3" s="23"/>
      <c r="D3" s="23"/>
      <c r="E3" s="23"/>
      <c r="F3" s="23"/>
      <c r="G3" s="23"/>
      <c r="H3" s="23"/>
      <c r="I3" s="23"/>
      <c r="J3" s="23"/>
      <c r="K3" s="23"/>
    </row>
    <row r="4" spans="1:11" x14ac:dyDescent="0.25">
      <c r="A4" s="24" t="s">
        <v>365</v>
      </c>
      <c r="B4" s="48" t="s">
        <v>285</v>
      </c>
      <c r="C4" s="48" t="s">
        <v>286</v>
      </c>
      <c r="D4" s="21"/>
      <c r="E4" s="72"/>
      <c r="F4" s="48" t="s">
        <v>267</v>
      </c>
      <c r="G4" s="48"/>
      <c r="H4" s="21"/>
      <c r="I4" s="14" t="s">
        <v>267</v>
      </c>
      <c r="J4" s="48" t="s">
        <v>289</v>
      </c>
      <c r="K4" s="48"/>
    </row>
    <row r="5" spans="1:11" x14ac:dyDescent="0.25">
      <c r="A5" s="24"/>
      <c r="B5" s="48"/>
      <c r="C5" s="48"/>
      <c r="D5" s="21"/>
      <c r="E5" s="72"/>
      <c r="F5" s="48" t="s">
        <v>287</v>
      </c>
      <c r="G5" s="48"/>
      <c r="H5" s="21"/>
      <c r="I5" s="14" t="s">
        <v>289</v>
      </c>
      <c r="J5" s="48" t="s">
        <v>292</v>
      </c>
      <c r="K5" s="48"/>
    </row>
    <row r="6" spans="1:11" x14ac:dyDescent="0.25">
      <c r="A6" s="24"/>
      <c r="B6" s="48"/>
      <c r="C6" s="48"/>
      <c r="D6" s="21"/>
      <c r="E6" s="72"/>
      <c r="F6" s="48" t="s">
        <v>288</v>
      </c>
      <c r="G6" s="48"/>
      <c r="H6" s="21"/>
      <c r="I6" s="14" t="s">
        <v>290</v>
      </c>
      <c r="J6" s="23"/>
      <c r="K6" s="23"/>
    </row>
    <row r="7" spans="1:11" ht="15.75" thickBot="1" x14ac:dyDescent="0.3">
      <c r="A7" s="24"/>
      <c r="B7" s="48"/>
      <c r="C7" s="22"/>
      <c r="D7" s="75"/>
      <c r="E7" s="72"/>
      <c r="F7" s="76"/>
      <c r="G7" s="76"/>
      <c r="H7" s="21"/>
      <c r="I7" s="15" t="s">
        <v>291</v>
      </c>
      <c r="J7" s="76"/>
      <c r="K7" s="76"/>
    </row>
    <row r="8" spans="1:11" ht="15.75" thickTop="1" x14ac:dyDescent="0.25">
      <c r="A8" s="24"/>
      <c r="B8" s="13"/>
      <c r="C8" s="13"/>
      <c r="D8" s="13"/>
      <c r="E8" s="10"/>
      <c r="F8" s="13"/>
      <c r="G8" s="13"/>
      <c r="H8" s="13"/>
      <c r="I8" s="13"/>
      <c r="J8" s="13"/>
      <c r="K8" s="13"/>
    </row>
    <row r="9" spans="1:11" x14ac:dyDescent="0.25">
      <c r="A9" s="24"/>
      <c r="B9" s="36" t="s">
        <v>272</v>
      </c>
      <c r="C9" s="37">
        <v>962000</v>
      </c>
      <c r="D9" s="36"/>
      <c r="E9" s="66"/>
      <c r="F9" s="59"/>
      <c r="G9" s="35">
        <v>0.36</v>
      </c>
      <c r="H9" s="59"/>
      <c r="I9" s="28" t="s">
        <v>293</v>
      </c>
      <c r="J9" s="59"/>
      <c r="K9" s="35" t="s">
        <v>139</v>
      </c>
    </row>
    <row r="10" spans="1:11" x14ac:dyDescent="0.25">
      <c r="A10" s="24"/>
      <c r="B10" s="47" t="s">
        <v>273</v>
      </c>
      <c r="C10" s="40" t="s">
        <v>139</v>
      </c>
      <c r="D10" s="47"/>
      <c r="E10" s="67"/>
      <c r="F10" s="46"/>
      <c r="G10" s="40" t="s">
        <v>139</v>
      </c>
      <c r="H10" s="46"/>
      <c r="I10" s="46"/>
      <c r="J10" s="46"/>
      <c r="K10" s="46"/>
    </row>
    <row r="11" spans="1:11" x14ac:dyDescent="0.25">
      <c r="A11" s="24"/>
      <c r="B11" s="36" t="s">
        <v>294</v>
      </c>
      <c r="C11" s="35" t="s">
        <v>139</v>
      </c>
      <c r="D11" s="36"/>
      <c r="E11" s="66"/>
      <c r="F11" s="59"/>
      <c r="G11" s="35" t="s">
        <v>139</v>
      </c>
      <c r="H11" s="59"/>
      <c r="I11" s="59"/>
      <c r="J11" s="59"/>
      <c r="K11" s="59"/>
    </row>
    <row r="12" spans="1:11" ht="15.75" thickBot="1" x14ac:dyDescent="0.3">
      <c r="A12" s="24"/>
      <c r="B12" s="47" t="s">
        <v>276</v>
      </c>
      <c r="C12" s="42" t="s">
        <v>139</v>
      </c>
      <c r="D12" s="41"/>
      <c r="E12" s="67"/>
      <c r="F12" s="68"/>
      <c r="G12" s="42" t="s">
        <v>139</v>
      </c>
      <c r="H12" s="46"/>
      <c r="I12" s="68"/>
      <c r="J12" s="68"/>
      <c r="K12" s="68"/>
    </row>
    <row r="13" spans="1:11" ht="15.75" thickTop="1" x14ac:dyDescent="0.25">
      <c r="A13" s="24"/>
      <c r="B13" s="36" t="s">
        <v>277</v>
      </c>
      <c r="C13" s="37">
        <v>962000</v>
      </c>
      <c r="D13" s="36"/>
      <c r="E13" s="66"/>
      <c r="F13" s="35" t="s">
        <v>199</v>
      </c>
      <c r="G13" s="35">
        <v>0.36</v>
      </c>
      <c r="H13" s="59"/>
      <c r="I13" s="28" t="s">
        <v>295</v>
      </c>
      <c r="J13" s="28" t="s">
        <v>199</v>
      </c>
      <c r="K13" s="37">
        <v>34830</v>
      </c>
    </row>
    <row r="14" spans="1:11" x14ac:dyDescent="0.25">
      <c r="A14" s="24"/>
      <c r="B14" s="47" t="s">
        <v>273</v>
      </c>
      <c r="C14" s="40" t="s">
        <v>139</v>
      </c>
      <c r="D14" s="47"/>
      <c r="E14" s="67"/>
      <c r="F14" s="46"/>
      <c r="G14" s="40" t="s">
        <v>139</v>
      </c>
      <c r="H14" s="46"/>
      <c r="I14" s="46"/>
      <c r="J14" s="46"/>
      <c r="K14" s="46"/>
    </row>
    <row r="15" spans="1:11" x14ac:dyDescent="0.25">
      <c r="A15" s="24"/>
      <c r="B15" s="36" t="s">
        <v>294</v>
      </c>
      <c r="C15" s="35" t="s">
        <v>296</v>
      </c>
      <c r="D15" s="36" t="s">
        <v>202</v>
      </c>
      <c r="E15" s="66"/>
      <c r="F15" s="59"/>
      <c r="G15" s="35">
        <v>0.28000000000000003</v>
      </c>
      <c r="H15" s="59"/>
      <c r="I15" s="59"/>
      <c r="J15" s="59"/>
      <c r="K15" s="59"/>
    </row>
    <row r="16" spans="1:11" ht="15.75" thickBot="1" x14ac:dyDescent="0.3">
      <c r="A16" s="24"/>
      <c r="B16" s="47" t="s">
        <v>276</v>
      </c>
      <c r="C16" s="42" t="s">
        <v>297</v>
      </c>
      <c r="D16" s="41" t="s">
        <v>202</v>
      </c>
      <c r="E16" s="67"/>
      <c r="F16" s="68"/>
      <c r="G16" s="42">
        <v>0.28000000000000003</v>
      </c>
      <c r="H16" s="46"/>
      <c r="I16" s="68"/>
      <c r="J16" s="68"/>
      <c r="K16" s="68"/>
    </row>
    <row r="17" spans="1:11" ht="16.5" thickTop="1" thickBot="1" x14ac:dyDescent="0.3">
      <c r="A17" s="24"/>
      <c r="B17" s="36" t="s">
        <v>279</v>
      </c>
      <c r="C17" s="45">
        <v>924500</v>
      </c>
      <c r="D17" s="44"/>
      <c r="E17" s="66"/>
      <c r="F17" s="70" t="s">
        <v>199</v>
      </c>
      <c r="G17" s="70">
        <v>0.36</v>
      </c>
      <c r="H17" s="59"/>
      <c r="I17" s="71" t="s">
        <v>298</v>
      </c>
      <c r="J17" s="71" t="s">
        <v>199</v>
      </c>
      <c r="K17" s="45">
        <v>422240</v>
      </c>
    </row>
    <row r="18" spans="1:11" ht="16.5" thickTop="1" thickBot="1" x14ac:dyDescent="0.3">
      <c r="A18" s="24"/>
      <c r="B18" s="47" t="s">
        <v>299</v>
      </c>
      <c r="C18" s="56">
        <v>731000</v>
      </c>
      <c r="D18" s="55"/>
      <c r="E18" s="67"/>
      <c r="F18" s="73" t="s">
        <v>199</v>
      </c>
      <c r="G18" s="73">
        <v>0.38</v>
      </c>
      <c r="H18" s="46"/>
      <c r="I18" s="74" t="s">
        <v>300</v>
      </c>
      <c r="J18" s="74" t="s">
        <v>199</v>
      </c>
      <c r="K18" s="56">
        <v>302120</v>
      </c>
    </row>
    <row r="19" spans="1:11" ht="15.75" thickTop="1" x14ac:dyDescent="0.25">
      <c r="A19" s="24"/>
      <c r="B19" s="23"/>
      <c r="C19" s="23"/>
      <c r="D19" s="23"/>
      <c r="E19" s="23"/>
      <c r="F19" s="23"/>
      <c r="G19" s="23"/>
      <c r="H19" s="23"/>
      <c r="I19" s="23"/>
      <c r="J19" s="23"/>
      <c r="K19" s="23"/>
    </row>
  </sheetData>
  <mergeCells count="19">
    <mergeCell ref="B19:K19"/>
    <mergeCell ref="H4:H7"/>
    <mergeCell ref="J4:K4"/>
    <mergeCell ref="J5:K5"/>
    <mergeCell ref="J6:K6"/>
    <mergeCell ref="J7:K7"/>
    <mergeCell ref="A1:A2"/>
    <mergeCell ref="B1:K1"/>
    <mergeCell ref="B2:K2"/>
    <mergeCell ref="B3:K3"/>
    <mergeCell ref="A4:A19"/>
    <mergeCell ref="B4:B7"/>
    <mergeCell ref="C4:C7"/>
    <mergeCell ref="D4:D7"/>
    <mergeCell ref="E4:E7"/>
    <mergeCell ref="F4:G4"/>
    <mergeCell ref="F5:G5"/>
    <mergeCell ref="F6:G6"/>
    <mergeCell ref="F7: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26.7109375" bestFit="1" customWidth="1"/>
    <col min="2" max="2" width="26.5703125" bestFit="1" customWidth="1"/>
    <col min="3" max="3" width="8.7109375" bestFit="1" customWidth="1"/>
    <col min="4" max="4" width="2.42578125" bestFit="1" customWidth="1"/>
    <col min="6" max="6" width="3.140625" customWidth="1"/>
    <col min="7" max="7" width="7.85546875" customWidth="1"/>
    <col min="9" max="9" width="24.42578125" bestFit="1" customWidth="1"/>
    <col min="10" max="10" width="2.140625" customWidth="1"/>
    <col min="11" max="11" width="9.5703125" customWidth="1"/>
  </cols>
  <sheetData>
    <row r="1" spans="1:11" ht="15" customHeight="1" x14ac:dyDescent="0.25">
      <c r="A1" s="7" t="s">
        <v>366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303</v>
      </c>
      <c r="B3" s="23"/>
      <c r="C3" s="23"/>
      <c r="D3" s="23"/>
      <c r="E3" s="23"/>
      <c r="F3" s="23"/>
      <c r="G3" s="23"/>
      <c r="H3" s="23"/>
      <c r="I3" s="23"/>
      <c r="J3" s="23"/>
      <c r="K3" s="23"/>
    </row>
    <row r="4" spans="1:11" x14ac:dyDescent="0.25">
      <c r="A4" s="24" t="s">
        <v>367</v>
      </c>
      <c r="B4" s="25" t="s">
        <v>305</v>
      </c>
      <c r="C4" s="25"/>
      <c r="D4" s="25"/>
      <c r="E4" s="25"/>
      <c r="F4" s="25"/>
      <c r="G4" s="25"/>
      <c r="H4" s="25"/>
      <c r="I4" s="25"/>
      <c r="J4" s="25"/>
      <c r="K4" s="25"/>
    </row>
    <row r="5" spans="1:11" x14ac:dyDescent="0.25">
      <c r="A5" s="24"/>
      <c r="B5" s="57"/>
      <c r="C5" s="57"/>
      <c r="D5" s="57"/>
      <c r="E5" s="57"/>
      <c r="F5" s="57"/>
      <c r="G5" s="57"/>
      <c r="H5" s="57"/>
      <c r="I5" s="57"/>
      <c r="J5" s="57"/>
      <c r="K5" s="57"/>
    </row>
    <row r="6" spans="1:11" x14ac:dyDescent="0.25">
      <c r="A6" s="24"/>
      <c r="B6" s="21"/>
      <c r="C6" s="48" t="s">
        <v>306</v>
      </c>
      <c r="D6" s="21"/>
      <c r="E6" s="21"/>
      <c r="F6" s="48" t="s">
        <v>267</v>
      </c>
      <c r="G6" s="48"/>
      <c r="H6" s="21"/>
      <c r="I6" s="14" t="s">
        <v>308</v>
      </c>
      <c r="J6" s="48" t="s">
        <v>289</v>
      </c>
      <c r="K6" s="48"/>
    </row>
    <row r="7" spans="1:11" x14ac:dyDescent="0.25">
      <c r="A7" s="24"/>
      <c r="B7" s="21"/>
      <c r="C7" s="48"/>
      <c r="D7" s="21"/>
      <c r="E7" s="21"/>
      <c r="F7" s="48" t="s">
        <v>289</v>
      </c>
      <c r="G7" s="48"/>
      <c r="H7" s="21"/>
      <c r="I7" s="14" t="s">
        <v>291</v>
      </c>
      <c r="J7" s="48" t="s">
        <v>292</v>
      </c>
      <c r="K7" s="48"/>
    </row>
    <row r="8" spans="1:11" ht="15.75" thickBot="1" x14ac:dyDescent="0.3">
      <c r="A8" s="24"/>
      <c r="B8" s="21"/>
      <c r="C8" s="22"/>
      <c r="D8" s="75"/>
      <c r="E8" s="21"/>
      <c r="F8" s="22" t="s">
        <v>307</v>
      </c>
      <c r="G8" s="22"/>
      <c r="H8" s="21"/>
      <c r="I8" s="65"/>
      <c r="J8" s="76"/>
      <c r="K8" s="76"/>
    </row>
    <row r="9" spans="1:11" ht="15.75" thickTop="1" x14ac:dyDescent="0.25">
      <c r="A9" s="24"/>
      <c r="B9" s="13"/>
      <c r="C9" s="13"/>
      <c r="D9" s="13"/>
      <c r="E9" s="10"/>
      <c r="F9" s="10"/>
      <c r="G9" s="10"/>
      <c r="H9" s="10"/>
      <c r="I9" s="13"/>
      <c r="J9" s="13"/>
      <c r="K9" s="13"/>
    </row>
    <row r="10" spans="1:11" x14ac:dyDescent="0.25">
      <c r="A10" s="24"/>
      <c r="B10" s="36" t="s">
        <v>272</v>
      </c>
      <c r="C10" s="37">
        <v>5111500</v>
      </c>
      <c r="D10" s="35"/>
      <c r="E10" s="66"/>
      <c r="F10" s="66"/>
      <c r="G10" s="77">
        <v>5.31</v>
      </c>
      <c r="H10" s="66"/>
      <c r="I10" s="28" t="s">
        <v>309</v>
      </c>
      <c r="J10" s="35" t="s">
        <v>199</v>
      </c>
      <c r="K10" s="37">
        <v>18000</v>
      </c>
    </row>
    <row r="11" spans="1:11" x14ac:dyDescent="0.25">
      <c r="A11" s="24"/>
      <c r="B11" s="47" t="s">
        <v>273</v>
      </c>
      <c r="C11" s="51">
        <v>9110250</v>
      </c>
      <c r="D11" s="40"/>
      <c r="E11" s="67"/>
      <c r="F11" s="67"/>
      <c r="G11" s="78">
        <v>4.6100000000000003</v>
      </c>
      <c r="H11" s="67"/>
      <c r="I11" s="46"/>
      <c r="J11" s="46"/>
      <c r="K11" s="46"/>
    </row>
    <row r="12" spans="1:11" x14ac:dyDescent="0.25">
      <c r="A12" s="24"/>
      <c r="B12" s="36" t="s">
        <v>294</v>
      </c>
      <c r="C12" s="35" t="s">
        <v>139</v>
      </c>
      <c r="D12" s="35"/>
      <c r="E12" s="66"/>
      <c r="F12" s="66"/>
      <c r="G12" s="77" t="s">
        <v>139</v>
      </c>
      <c r="H12" s="66"/>
      <c r="I12" s="59"/>
      <c r="J12" s="59"/>
      <c r="K12" s="59"/>
    </row>
    <row r="13" spans="1:11" ht="15.75" thickBot="1" x14ac:dyDescent="0.3">
      <c r="A13" s="24"/>
      <c r="B13" s="47" t="s">
        <v>276</v>
      </c>
      <c r="C13" s="42" t="s">
        <v>310</v>
      </c>
      <c r="D13" s="42" t="s">
        <v>311</v>
      </c>
      <c r="E13" s="67"/>
      <c r="F13" s="79"/>
      <c r="G13" s="80">
        <v>6.12</v>
      </c>
      <c r="H13" s="67"/>
      <c r="I13" s="68"/>
      <c r="J13" s="68"/>
      <c r="K13" s="68"/>
    </row>
    <row r="14" spans="1:11" ht="15.75" thickTop="1" x14ac:dyDescent="0.25">
      <c r="A14" s="24"/>
      <c r="B14" s="36" t="s">
        <v>277</v>
      </c>
      <c r="C14" s="37">
        <v>14071750</v>
      </c>
      <c r="D14" s="35"/>
      <c r="E14" s="66"/>
      <c r="F14" s="17" t="s">
        <v>199</v>
      </c>
      <c r="G14" s="77">
        <v>4.6100000000000003</v>
      </c>
      <c r="H14" s="66"/>
      <c r="I14" s="28" t="s">
        <v>312</v>
      </c>
      <c r="J14" s="35" t="s">
        <v>199</v>
      </c>
      <c r="K14" s="37">
        <v>52245</v>
      </c>
    </row>
    <row r="15" spans="1:11" x14ac:dyDescent="0.25">
      <c r="A15" s="24"/>
      <c r="B15" s="47" t="s">
        <v>273</v>
      </c>
      <c r="C15" s="40" t="s">
        <v>139</v>
      </c>
      <c r="D15" s="40"/>
      <c r="E15" s="67"/>
      <c r="F15" s="67"/>
      <c r="G15" s="78" t="s">
        <v>139</v>
      </c>
      <c r="H15" s="67"/>
      <c r="I15" s="46"/>
      <c r="J15" s="46"/>
      <c r="K15" s="46"/>
    </row>
    <row r="16" spans="1:11" x14ac:dyDescent="0.25">
      <c r="A16" s="24"/>
      <c r="B16" s="36" t="s">
        <v>294</v>
      </c>
      <c r="C16" s="35" t="s">
        <v>139</v>
      </c>
      <c r="D16" s="35"/>
      <c r="E16" s="66"/>
      <c r="F16" s="66"/>
      <c r="G16" s="77" t="s">
        <v>139</v>
      </c>
      <c r="H16" s="66"/>
      <c r="I16" s="59"/>
      <c r="J16" s="59"/>
      <c r="K16" s="59"/>
    </row>
    <row r="17" spans="1:11" ht="15.75" thickBot="1" x14ac:dyDescent="0.3">
      <c r="A17" s="24"/>
      <c r="B17" s="47" t="s">
        <v>276</v>
      </c>
      <c r="C17" s="42" t="s">
        <v>313</v>
      </c>
      <c r="D17" s="42" t="s">
        <v>311</v>
      </c>
      <c r="E17" s="67"/>
      <c r="F17" s="79"/>
      <c r="G17" s="80">
        <v>8.44</v>
      </c>
      <c r="H17" s="67"/>
      <c r="I17" s="68"/>
      <c r="J17" s="68"/>
      <c r="K17" s="68"/>
    </row>
    <row r="18" spans="1:11" ht="16.5" thickTop="1" thickBot="1" x14ac:dyDescent="0.3">
      <c r="A18" s="24"/>
      <c r="B18" s="36" t="s">
        <v>279</v>
      </c>
      <c r="C18" s="45">
        <v>6380500</v>
      </c>
      <c r="D18" s="70"/>
      <c r="E18" s="66"/>
      <c r="F18" s="81" t="s">
        <v>199</v>
      </c>
      <c r="G18" s="82">
        <v>0.21</v>
      </c>
      <c r="H18" s="66"/>
      <c r="I18" s="71" t="s">
        <v>314</v>
      </c>
      <c r="J18" s="70" t="s">
        <v>199</v>
      </c>
      <c r="K18" s="45">
        <v>1615860</v>
      </c>
    </row>
    <row r="19" spans="1:11" ht="16.5" thickTop="1" thickBot="1" x14ac:dyDescent="0.3">
      <c r="A19" s="24"/>
      <c r="B19" s="47" t="s">
        <v>299</v>
      </c>
      <c r="C19" s="56">
        <v>1975000</v>
      </c>
      <c r="D19" s="73"/>
      <c r="E19" s="67"/>
      <c r="F19" s="83" t="s">
        <v>199</v>
      </c>
      <c r="G19" s="84">
        <v>0.67</v>
      </c>
      <c r="H19" s="67"/>
      <c r="I19" s="74" t="s">
        <v>315</v>
      </c>
      <c r="J19" s="73" t="s">
        <v>199</v>
      </c>
      <c r="K19" s="56">
        <v>393000</v>
      </c>
    </row>
  </sheetData>
  <mergeCells count="18">
    <mergeCell ref="B5:K5"/>
    <mergeCell ref="H6:H8"/>
    <mergeCell ref="J6:K6"/>
    <mergeCell ref="J7:K7"/>
    <mergeCell ref="J8:K8"/>
    <mergeCell ref="A1:A2"/>
    <mergeCell ref="B1:K1"/>
    <mergeCell ref="B2:K2"/>
    <mergeCell ref="B3:K3"/>
    <mergeCell ref="A4:A19"/>
    <mergeCell ref="B4:K4"/>
    <mergeCell ref="B6:B8"/>
    <mergeCell ref="C6:C8"/>
    <mergeCell ref="D6:D8"/>
    <mergeCell ref="E6:E8"/>
    <mergeCell ref="F6:G6"/>
    <mergeCell ref="F7:G7"/>
    <mergeCell ref="F8: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36.5703125" bestFit="1" customWidth="1"/>
  </cols>
  <sheetData>
    <row r="1" spans="1:3" x14ac:dyDescent="0.25">
      <c r="A1" s="7" t="s">
        <v>368</v>
      </c>
      <c r="B1" s="7" t="s">
        <v>2</v>
      </c>
      <c r="C1" s="1" t="s">
        <v>369</v>
      </c>
    </row>
    <row r="2" spans="1:3" x14ac:dyDescent="0.25">
      <c r="A2" s="7"/>
      <c r="B2" s="7"/>
      <c r="C2" s="1" t="s">
        <v>370</v>
      </c>
    </row>
    <row r="3" spans="1:3" ht="30" x14ac:dyDescent="0.25">
      <c r="A3" s="7"/>
      <c r="B3" s="7"/>
      <c r="C3" s="1" t="s">
        <v>371</v>
      </c>
    </row>
    <row r="4" spans="1:3" ht="30" x14ac:dyDescent="0.25">
      <c r="A4" s="3" t="s">
        <v>372</v>
      </c>
      <c r="B4" s="4"/>
      <c r="C4" s="4"/>
    </row>
    <row r="5" spans="1:3" x14ac:dyDescent="0.25">
      <c r="A5" s="2" t="s">
        <v>373</v>
      </c>
      <c r="B5" s="4"/>
      <c r="C5" s="86">
        <v>0.6</v>
      </c>
    </row>
    <row r="6" spans="1:3" x14ac:dyDescent="0.25">
      <c r="A6" s="2" t="s">
        <v>374</v>
      </c>
      <c r="B6" s="8">
        <v>900000</v>
      </c>
      <c r="C6" s="8">
        <v>900000</v>
      </c>
    </row>
  </sheetData>
  <mergeCells count="2">
    <mergeCell ref="A1:A3"/>
    <mergeCell ref="B1:B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375</v>
      </c>
      <c r="B1" s="1" t="s">
        <v>2</v>
      </c>
    </row>
    <row r="2" spans="1:2" x14ac:dyDescent="0.25">
      <c r="A2" s="3" t="s">
        <v>376</v>
      </c>
      <c r="B2" s="4"/>
    </row>
    <row r="3" spans="1:2" x14ac:dyDescent="0.25">
      <c r="A3" s="2" t="s">
        <v>377</v>
      </c>
      <c r="B3" s="4">
        <v>12</v>
      </c>
    </row>
    <row r="4" spans="1:2" x14ac:dyDescent="0.25">
      <c r="A4" s="2" t="s">
        <v>378</v>
      </c>
      <c r="B4" s="4">
        <v>68</v>
      </c>
    </row>
    <row r="5" spans="1:2" x14ac:dyDescent="0.25">
      <c r="A5" s="2" t="s">
        <v>89</v>
      </c>
      <c r="B5" s="4">
        <v>80</v>
      </c>
    </row>
    <row r="6" spans="1:2" x14ac:dyDescent="0.25">
      <c r="A6" s="2" t="s">
        <v>370</v>
      </c>
      <c r="B6" s="4"/>
    </row>
    <row r="7" spans="1:2" x14ac:dyDescent="0.25">
      <c r="A7" s="3" t="s">
        <v>376</v>
      </c>
      <c r="B7" s="4"/>
    </row>
    <row r="8" spans="1:2" x14ac:dyDescent="0.25">
      <c r="A8" s="2" t="s">
        <v>377</v>
      </c>
      <c r="B8" s="4">
        <v>6</v>
      </c>
    </row>
    <row r="9" spans="1:2" x14ac:dyDescent="0.25">
      <c r="A9" s="2" t="s">
        <v>378</v>
      </c>
      <c r="B9" s="4">
        <v>30</v>
      </c>
    </row>
    <row r="10" spans="1:2" x14ac:dyDescent="0.25">
      <c r="A10" s="2" t="s">
        <v>89</v>
      </c>
      <c r="B10" s="4">
        <v>36</v>
      </c>
    </row>
    <row r="11" spans="1:2" x14ac:dyDescent="0.25">
      <c r="A11" s="2" t="s">
        <v>379</v>
      </c>
      <c r="B11" s="4"/>
    </row>
    <row r="12" spans="1:2" x14ac:dyDescent="0.25">
      <c r="A12" s="3" t="s">
        <v>376</v>
      </c>
      <c r="B12" s="4"/>
    </row>
    <row r="13" spans="1:2" x14ac:dyDescent="0.25">
      <c r="A13" s="2" t="s">
        <v>377</v>
      </c>
      <c r="B13" s="4">
        <v>6</v>
      </c>
    </row>
    <row r="14" spans="1:2" x14ac:dyDescent="0.25">
      <c r="A14" s="2" t="s">
        <v>378</v>
      </c>
      <c r="B14" s="4">
        <v>10</v>
      </c>
    </row>
    <row r="15" spans="1:2" x14ac:dyDescent="0.25">
      <c r="A15" s="2" t="s">
        <v>89</v>
      </c>
      <c r="B15" s="4">
        <v>16</v>
      </c>
    </row>
    <row r="16" spans="1:2" x14ac:dyDescent="0.25">
      <c r="A16" s="2" t="s">
        <v>380</v>
      </c>
      <c r="B16" s="4"/>
    </row>
    <row r="17" spans="1:2" x14ac:dyDescent="0.25">
      <c r="A17" s="3" t="s">
        <v>376</v>
      </c>
      <c r="B17" s="4"/>
    </row>
    <row r="18" spans="1:2" x14ac:dyDescent="0.25">
      <c r="A18" s="2" t="s">
        <v>377</v>
      </c>
      <c r="B18" s="4" t="s">
        <v>37</v>
      </c>
    </row>
    <row r="19" spans="1:2" x14ac:dyDescent="0.25">
      <c r="A19" s="2" t="s">
        <v>378</v>
      </c>
      <c r="B19" s="4">
        <v>28</v>
      </c>
    </row>
    <row r="20" spans="1:2" x14ac:dyDescent="0.25">
      <c r="A20" s="2" t="s">
        <v>89</v>
      </c>
      <c r="B20" s="4">
        <v>28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25.140625" bestFit="1" customWidth="1"/>
    <col min="5" max="5" width="17.7109375" bestFit="1" customWidth="1"/>
    <col min="6" max="6" width="30.85546875" bestFit="1" customWidth="1"/>
    <col min="7" max="7" width="30.28515625" bestFit="1" customWidth="1"/>
    <col min="8" max="8" width="18.42578125" bestFit="1" customWidth="1"/>
    <col min="9" max="9" width="33.85546875" bestFit="1" customWidth="1"/>
  </cols>
  <sheetData>
    <row r="1" spans="1:9" ht="30" customHeight="1" x14ac:dyDescent="0.25">
      <c r="A1" s="7" t="s">
        <v>381</v>
      </c>
      <c r="B1" s="7" t="s">
        <v>2</v>
      </c>
      <c r="C1" s="7" t="s">
        <v>20</v>
      </c>
      <c r="D1" s="1" t="s">
        <v>2</v>
      </c>
      <c r="E1" s="1" t="s">
        <v>2</v>
      </c>
      <c r="F1" s="1" t="s">
        <v>2</v>
      </c>
      <c r="G1" s="1" t="s">
        <v>2</v>
      </c>
      <c r="H1" s="1" t="s">
        <v>2</v>
      </c>
      <c r="I1" s="1" t="s">
        <v>2</v>
      </c>
    </row>
    <row r="2" spans="1:9" x14ac:dyDescent="0.25">
      <c r="A2" s="7"/>
      <c r="B2" s="7"/>
      <c r="C2" s="7"/>
      <c r="D2" s="1" t="s">
        <v>382</v>
      </c>
      <c r="E2" s="1" t="s">
        <v>383</v>
      </c>
      <c r="F2" s="1" t="s">
        <v>384</v>
      </c>
      <c r="G2" s="1" t="s">
        <v>385</v>
      </c>
      <c r="H2" s="1" t="s">
        <v>386</v>
      </c>
      <c r="I2" s="1" t="s">
        <v>387</v>
      </c>
    </row>
    <row r="3" spans="1:9" ht="30" x14ac:dyDescent="0.25">
      <c r="A3" s="3" t="s">
        <v>388</v>
      </c>
      <c r="B3" s="4"/>
      <c r="C3" s="4"/>
      <c r="D3" s="4"/>
      <c r="E3" s="4"/>
      <c r="F3" s="4"/>
      <c r="G3" s="4"/>
      <c r="H3" s="4"/>
      <c r="I3" s="4"/>
    </row>
    <row r="4" spans="1:9" ht="30" x14ac:dyDescent="0.25">
      <c r="A4" s="2" t="s">
        <v>389</v>
      </c>
      <c r="B4" s="4"/>
      <c r="C4" s="4"/>
      <c r="D4" s="4" t="s">
        <v>156</v>
      </c>
      <c r="E4" s="4" t="s">
        <v>156</v>
      </c>
      <c r="F4" s="4" t="s">
        <v>156</v>
      </c>
      <c r="G4" s="4" t="s">
        <v>160</v>
      </c>
      <c r="H4" s="4" t="s">
        <v>160</v>
      </c>
      <c r="I4" s="4" t="s">
        <v>163</v>
      </c>
    </row>
    <row r="5" spans="1:9" x14ac:dyDescent="0.25">
      <c r="A5" s="2" t="s">
        <v>114</v>
      </c>
      <c r="B5" s="8">
        <v>64501</v>
      </c>
      <c r="C5" s="8">
        <v>0</v>
      </c>
      <c r="D5" s="4"/>
      <c r="E5" s="4"/>
      <c r="F5" s="4"/>
      <c r="G5" s="4"/>
      <c r="H5" s="4"/>
      <c r="I5" s="4"/>
    </row>
  </sheetData>
  <mergeCells count="3">
    <mergeCell ref="A1:A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390</v>
      </c>
      <c r="B1" s="1" t="s">
        <v>2</v>
      </c>
      <c r="C1" s="1" t="s">
        <v>20</v>
      </c>
    </row>
    <row r="2" spans="1:3" x14ac:dyDescent="0.25">
      <c r="A2" s="3" t="s">
        <v>193</v>
      </c>
      <c r="B2" s="4"/>
      <c r="C2" s="4"/>
    </row>
    <row r="3" spans="1:3" x14ac:dyDescent="0.25">
      <c r="A3" s="2" t="s">
        <v>198</v>
      </c>
      <c r="B3" s="8">
        <v>221582</v>
      </c>
      <c r="C3" s="8">
        <v>153681</v>
      </c>
    </row>
    <row r="4" spans="1:3" x14ac:dyDescent="0.25">
      <c r="A4" s="2" t="s">
        <v>200</v>
      </c>
      <c r="B4" s="6">
        <v>-54000</v>
      </c>
      <c r="C4" s="6">
        <v>-40000</v>
      </c>
    </row>
    <row r="5" spans="1:3" x14ac:dyDescent="0.25">
      <c r="A5" s="2" t="s">
        <v>23</v>
      </c>
      <c r="B5" s="6">
        <v>167582</v>
      </c>
      <c r="C5" s="6">
        <v>113681</v>
      </c>
    </row>
    <row r="6" spans="1:3" x14ac:dyDescent="0.25">
      <c r="A6" s="2" t="s">
        <v>24</v>
      </c>
      <c r="B6" s="8">
        <v>8898</v>
      </c>
      <c r="C6" s="8">
        <v>8597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 bestFit="1" customWidth="1"/>
    <col min="2" max="2" width="12.42578125" bestFit="1" customWidth="1"/>
    <col min="3" max="3" width="12.28515625" bestFit="1" customWidth="1"/>
  </cols>
  <sheetData>
    <row r="1" spans="1:3" x14ac:dyDescent="0.25">
      <c r="A1" s="1" t="s">
        <v>391</v>
      </c>
      <c r="B1" s="1" t="s">
        <v>2</v>
      </c>
      <c r="C1" s="1" t="s">
        <v>20</v>
      </c>
    </row>
    <row r="2" spans="1:3" x14ac:dyDescent="0.25">
      <c r="A2" s="3" t="s">
        <v>205</v>
      </c>
      <c r="B2" s="4"/>
      <c r="C2" s="4"/>
    </row>
    <row r="3" spans="1:3" x14ac:dyDescent="0.25">
      <c r="A3" s="2" t="s">
        <v>208</v>
      </c>
      <c r="B3" s="8">
        <v>70349</v>
      </c>
      <c r="C3" s="8">
        <v>71026</v>
      </c>
    </row>
    <row r="4" spans="1:3" x14ac:dyDescent="0.25">
      <c r="A4" s="2" t="s">
        <v>209</v>
      </c>
      <c r="B4" s="6">
        <v>24170</v>
      </c>
      <c r="C4" s="6">
        <v>27485</v>
      </c>
    </row>
    <row r="5" spans="1:3" x14ac:dyDescent="0.25">
      <c r="A5" s="2" t="s">
        <v>25</v>
      </c>
      <c r="B5" s="8">
        <v>94519</v>
      </c>
      <c r="C5" s="8">
        <v>98511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5" width="16.42578125" bestFit="1" customWidth="1"/>
    <col min="6" max="6" width="12.28515625" bestFit="1" customWidth="1"/>
  </cols>
  <sheetData>
    <row r="1" spans="1:6" ht="15" customHeight="1" x14ac:dyDescent="0.25">
      <c r="A1" s="7" t="s">
        <v>392</v>
      </c>
      <c r="B1" s="1" t="s">
        <v>65</v>
      </c>
      <c r="C1" s="7" t="s">
        <v>1</v>
      </c>
      <c r="D1" s="7"/>
      <c r="E1" s="1" t="s">
        <v>66</v>
      </c>
      <c r="F1" s="1"/>
    </row>
    <row r="2" spans="1:6" x14ac:dyDescent="0.25">
      <c r="A2" s="7"/>
      <c r="B2" s="1" t="s">
        <v>2</v>
      </c>
      <c r="C2" s="1" t="s">
        <v>2</v>
      </c>
      <c r="D2" s="1" t="s">
        <v>67</v>
      </c>
      <c r="E2" s="1" t="s">
        <v>2</v>
      </c>
      <c r="F2" s="1" t="s">
        <v>20</v>
      </c>
    </row>
    <row r="3" spans="1:6" ht="30" x14ac:dyDescent="0.25">
      <c r="A3" s="3" t="s">
        <v>388</v>
      </c>
      <c r="B3" s="4"/>
      <c r="C3" s="4"/>
      <c r="D3" s="4"/>
      <c r="E3" s="4"/>
      <c r="F3" s="4"/>
    </row>
    <row r="4" spans="1:6" ht="30" x14ac:dyDescent="0.25">
      <c r="A4" s="2" t="s">
        <v>393</v>
      </c>
      <c r="B4" s="8">
        <v>3417624</v>
      </c>
      <c r="C4" s="8">
        <v>3417624</v>
      </c>
      <c r="D4" s="4"/>
      <c r="E4" s="8">
        <v>3417624</v>
      </c>
      <c r="F4" s="8">
        <v>3358600</v>
      </c>
    </row>
    <row r="5" spans="1:6" x14ac:dyDescent="0.25">
      <c r="A5" s="2" t="s">
        <v>394</v>
      </c>
      <c r="B5" s="6">
        <v>-1328355</v>
      </c>
      <c r="C5" s="6">
        <v>-1328355</v>
      </c>
      <c r="D5" s="4"/>
      <c r="E5" s="6">
        <v>-1328355</v>
      </c>
      <c r="F5" s="6">
        <v>-1122884</v>
      </c>
    </row>
    <row r="6" spans="1:6" ht="30" x14ac:dyDescent="0.25">
      <c r="A6" s="2" t="s">
        <v>28</v>
      </c>
      <c r="B6" s="6">
        <v>2089269</v>
      </c>
      <c r="C6" s="6">
        <v>2089269</v>
      </c>
      <c r="D6" s="4"/>
      <c r="E6" s="6">
        <v>2089269</v>
      </c>
      <c r="F6" s="6">
        <v>2235716</v>
      </c>
    </row>
    <row r="7" spans="1:6" x14ac:dyDescent="0.25">
      <c r="A7" s="2" t="s">
        <v>78</v>
      </c>
      <c r="B7" s="6">
        <v>105370</v>
      </c>
      <c r="C7" s="6">
        <v>210948</v>
      </c>
      <c r="D7" s="6">
        <v>153540</v>
      </c>
      <c r="E7" s="6">
        <v>76719</v>
      </c>
      <c r="F7" s="4"/>
    </row>
    <row r="8" spans="1:6" x14ac:dyDescent="0.25">
      <c r="A8" s="2" t="s">
        <v>382</v>
      </c>
      <c r="B8" s="4"/>
      <c r="C8" s="4"/>
      <c r="D8" s="4"/>
      <c r="E8" s="4"/>
      <c r="F8" s="4"/>
    </row>
    <row r="9" spans="1:6" ht="30" x14ac:dyDescent="0.25">
      <c r="A9" s="3" t="s">
        <v>388</v>
      </c>
      <c r="B9" s="4"/>
      <c r="C9" s="4"/>
      <c r="D9" s="4"/>
      <c r="E9" s="4"/>
      <c r="F9" s="4"/>
    </row>
    <row r="10" spans="1:6" ht="30" x14ac:dyDescent="0.25">
      <c r="A10" s="2" t="s">
        <v>393</v>
      </c>
      <c r="B10" s="6">
        <v>1176845</v>
      </c>
      <c r="C10" s="6">
        <v>1176845</v>
      </c>
      <c r="D10" s="4"/>
      <c r="E10" s="6">
        <v>1176845</v>
      </c>
      <c r="F10" s="6">
        <v>1176845</v>
      </c>
    </row>
    <row r="11" spans="1:6" x14ac:dyDescent="0.25">
      <c r="A11" s="2" t="s">
        <v>383</v>
      </c>
      <c r="B11" s="4"/>
      <c r="C11" s="4"/>
      <c r="D11" s="4"/>
      <c r="E11" s="4"/>
      <c r="F11" s="4"/>
    </row>
    <row r="12" spans="1:6" ht="30" x14ac:dyDescent="0.25">
      <c r="A12" s="3" t="s">
        <v>388</v>
      </c>
      <c r="B12" s="4"/>
      <c r="C12" s="4"/>
      <c r="D12" s="4"/>
      <c r="E12" s="4"/>
      <c r="F12" s="4"/>
    </row>
    <row r="13" spans="1:6" ht="30" x14ac:dyDescent="0.25">
      <c r="A13" s="2" t="s">
        <v>393</v>
      </c>
      <c r="B13" s="6">
        <v>112395</v>
      </c>
      <c r="C13" s="6">
        <v>112395</v>
      </c>
      <c r="D13" s="4"/>
      <c r="E13" s="6">
        <v>112395</v>
      </c>
      <c r="F13" s="6">
        <v>112395</v>
      </c>
    </row>
    <row r="14" spans="1:6" x14ac:dyDescent="0.25">
      <c r="A14" s="2" t="s">
        <v>384</v>
      </c>
      <c r="B14" s="4"/>
      <c r="C14" s="4"/>
      <c r="D14" s="4"/>
      <c r="E14" s="4"/>
      <c r="F14" s="4"/>
    </row>
    <row r="15" spans="1:6" ht="30" x14ac:dyDescent="0.25">
      <c r="A15" s="3" t="s">
        <v>388</v>
      </c>
      <c r="B15" s="4"/>
      <c r="C15" s="4"/>
      <c r="D15" s="4"/>
      <c r="E15" s="4"/>
      <c r="F15" s="4"/>
    </row>
    <row r="16" spans="1:6" ht="30" x14ac:dyDescent="0.25">
      <c r="A16" s="2" t="s">
        <v>393</v>
      </c>
      <c r="B16" s="6">
        <v>308698</v>
      </c>
      <c r="C16" s="6">
        <v>308698</v>
      </c>
      <c r="D16" s="4"/>
      <c r="E16" s="6">
        <v>308698</v>
      </c>
      <c r="F16" s="6">
        <v>308698</v>
      </c>
    </row>
    <row r="17" spans="1:6" x14ac:dyDescent="0.25">
      <c r="A17" s="2" t="s">
        <v>385</v>
      </c>
      <c r="B17" s="4"/>
      <c r="C17" s="4"/>
      <c r="D17" s="4"/>
      <c r="E17" s="4"/>
      <c r="F17" s="4"/>
    </row>
    <row r="18" spans="1:6" ht="30" x14ac:dyDescent="0.25">
      <c r="A18" s="3" t="s">
        <v>388</v>
      </c>
      <c r="B18" s="4"/>
      <c r="C18" s="4"/>
      <c r="D18" s="4"/>
      <c r="E18" s="4"/>
      <c r="F18" s="4"/>
    </row>
    <row r="19" spans="1:6" ht="30" x14ac:dyDescent="0.25">
      <c r="A19" s="2" t="s">
        <v>393</v>
      </c>
      <c r="B19" s="6">
        <v>146086</v>
      </c>
      <c r="C19" s="6">
        <v>146086</v>
      </c>
      <c r="D19" s="4"/>
      <c r="E19" s="6">
        <v>146086</v>
      </c>
      <c r="F19" s="6">
        <v>151563</v>
      </c>
    </row>
    <row r="20" spans="1:6" x14ac:dyDescent="0.25">
      <c r="A20" s="2" t="s">
        <v>386</v>
      </c>
      <c r="B20" s="4"/>
      <c r="C20" s="4"/>
      <c r="D20" s="4"/>
      <c r="E20" s="4"/>
      <c r="F20" s="4"/>
    </row>
    <row r="21" spans="1:6" ht="30" x14ac:dyDescent="0.25">
      <c r="A21" s="3" t="s">
        <v>388</v>
      </c>
      <c r="B21" s="4"/>
      <c r="C21" s="4"/>
      <c r="D21" s="4"/>
      <c r="E21" s="4"/>
      <c r="F21" s="4"/>
    </row>
    <row r="22" spans="1:6" ht="30" x14ac:dyDescent="0.25">
      <c r="A22" s="2" t="s">
        <v>393</v>
      </c>
      <c r="B22" s="6">
        <v>30342</v>
      </c>
      <c r="C22" s="6">
        <v>30342</v>
      </c>
      <c r="D22" s="4"/>
      <c r="E22" s="6">
        <v>30342</v>
      </c>
      <c r="F22" s="6">
        <v>30342</v>
      </c>
    </row>
    <row r="23" spans="1:6" x14ac:dyDescent="0.25">
      <c r="A23" s="2" t="s">
        <v>387</v>
      </c>
      <c r="B23" s="4"/>
      <c r="C23" s="4"/>
      <c r="D23" s="4"/>
      <c r="E23" s="4"/>
      <c r="F23" s="4"/>
    </row>
    <row r="24" spans="1:6" ht="30" x14ac:dyDescent="0.25">
      <c r="A24" s="3" t="s">
        <v>388</v>
      </c>
      <c r="B24" s="4"/>
      <c r="C24" s="4"/>
      <c r="D24" s="4"/>
      <c r="E24" s="4"/>
      <c r="F24" s="4"/>
    </row>
    <row r="25" spans="1:6" ht="30" x14ac:dyDescent="0.25">
      <c r="A25" s="2" t="s">
        <v>393</v>
      </c>
      <c r="B25" s="6">
        <v>1578757</v>
      </c>
      <c r="C25" s="6">
        <v>1578757</v>
      </c>
      <c r="D25" s="4"/>
      <c r="E25" s="6">
        <v>1578757</v>
      </c>
      <c r="F25" s="6">
        <v>1578757</v>
      </c>
    </row>
    <row r="26" spans="1:6" x14ac:dyDescent="0.25">
      <c r="A26" s="2" t="s">
        <v>395</v>
      </c>
      <c r="B26" s="4"/>
      <c r="C26" s="4"/>
      <c r="D26" s="4"/>
      <c r="E26" s="4"/>
      <c r="F26" s="4"/>
    </row>
    <row r="27" spans="1:6" ht="30" x14ac:dyDescent="0.25">
      <c r="A27" s="3" t="s">
        <v>388</v>
      </c>
      <c r="B27" s="4"/>
      <c r="C27" s="4"/>
      <c r="D27" s="4"/>
      <c r="E27" s="4"/>
      <c r="F27" s="4"/>
    </row>
    <row r="28" spans="1:6" ht="30" x14ac:dyDescent="0.25">
      <c r="A28" s="2" t="s">
        <v>393</v>
      </c>
      <c r="B28" s="8">
        <v>64501</v>
      </c>
      <c r="C28" s="8">
        <v>64501</v>
      </c>
      <c r="D28" s="4"/>
      <c r="E28" s="8">
        <v>64501</v>
      </c>
      <c r="F28" s="4" t="s">
        <v>37</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396</v>
      </c>
      <c r="B1" s="1" t="s">
        <v>2</v>
      </c>
      <c r="C1" s="1" t="s">
        <v>20</v>
      </c>
    </row>
    <row r="2" spans="1:3" ht="30" x14ac:dyDescent="0.25">
      <c r="A2" s="2" t="s">
        <v>397</v>
      </c>
      <c r="B2" s="8">
        <v>287889</v>
      </c>
      <c r="C2" s="8">
        <v>326500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5" width="16.42578125" bestFit="1" customWidth="1"/>
  </cols>
  <sheetData>
    <row r="1" spans="1:5" ht="15" customHeight="1" x14ac:dyDescent="0.25">
      <c r="A1" s="7" t="s">
        <v>64</v>
      </c>
      <c r="B1" s="1" t="s">
        <v>65</v>
      </c>
      <c r="C1" s="7" t="s">
        <v>1</v>
      </c>
      <c r="D1" s="7"/>
      <c r="E1" s="1" t="s">
        <v>66</v>
      </c>
    </row>
    <row r="2" spans="1:5" x14ac:dyDescent="0.25">
      <c r="A2" s="7"/>
      <c r="B2" s="1" t="s">
        <v>2</v>
      </c>
      <c r="C2" s="1" t="s">
        <v>2</v>
      </c>
      <c r="D2" s="1" t="s">
        <v>67</v>
      </c>
      <c r="E2" s="1" t="s">
        <v>2</v>
      </c>
    </row>
    <row r="3" spans="1:5" x14ac:dyDescent="0.25">
      <c r="A3" s="3" t="s">
        <v>68</v>
      </c>
      <c r="B3" s="4"/>
      <c r="C3" s="4"/>
      <c r="D3" s="4"/>
      <c r="E3" s="4"/>
    </row>
    <row r="4" spans="1:5" x14ac:dyDescent="0.25">
      <c r="A4" s="2" t="s">
        <v>69</v>
      </c>
      <c r="B4" s="8">
        <v>1253473</v>
      </c>
      <c r="C4" s="8">
        <v>2631722</v>
      </c>
      <c r="D4" s="8">
        <v>1390072</v>
      </c>
      <c r="E4" s="8">
        <v>712513</v>
      </c>
    </row>
    <row r="5" spans="1:5" x14ac:dyDescent="0.25">
      <c r="A5" s="2" t="s">
        <v>70</v>
      </c>
      <c r="B5" s="6">
        <v>438987</v>
      </c>
      <c r="C5" s="6">
        <v>778144</v>
      </c>
      <c r="D5" s="6">
        <v>301324</v>
      </c>
      <c r="E5" s="6">
        <v>176478</v>
      </c>
    </row>
    <row r="6" spans="1:5" x14ac:dyDescent="0.25">
      <c r="A6" s="2" t="s">
        <v>71</v>
      </c>
      <c r="B6" s="6">
        <v>1692460</v>
      </c>
      <c r="C6" s="6">
        <v>3409866</v>
      </c>
      <c r="D6" s="6">
        <v>1691396</v>
      </c>
      <c r="E6" s="6">
        <v>888991</v>
      </c>
    </row>
    <row r="7" spans="1:5" x14ac:dyDescent="0.25">
      <c r="A7" s="3" t="s">
        <v>72</v>
      </c>
      <c r="B7" s="4"/>
      <c r="C7" s="4"/>
      <c r="D7" s="4"/>
      <c r="E7" s="4"/>
    </row>
    <row r="8" spans="1:5" x14ac:dyDescent="0.25">
      <c r="A8" s="2" t="s">
        <v>73</v>
      </c>
      <c r="B8" s="6">
        <v>378184</v>
      </c>
      <c r="C8" s="6">
        <v>829666</v>
      </c>
      <c r="D8" s="6">
        <v>444185</v>
      </c>
      <c r="E8" s="6">
        <v>223933</v>
      </c>
    </row>
    <row r="9" spans="1:5" x14ac:dyDescent="0.25">
      <c r="A9" s="2" t="s">
        <v>74</v>
      </c>
      <c r="B9" s="6">
        <v>350508</v>
      </c>
      <c r="C9" s="6">
        <v>618849</v>
      </c>
      <c r="D9" s="6">
        <v>296287</v>
      </c>
      <c r="E9" s="6">
        <v>162358</v>
      </c>
    </row>
    <row r="10" spans="1:5" x14ac:dyDescent="0.25">
      <c r="A10" s="2" t="s">
        <v>75</v>
      </c>
      <c r="B10" s="6">
        <v>232284</v>
      </c>
      <c r="C10" s="6">
        <v>480627</v>
      </c>
      <c r="D10" s="6">
        <v>227003</v>
      </c>
      <c r="E10" s="6">
        <v>113439</v>
      </c>
    </row>
    <row r="11" spans="1:5" x14ac:dyDescent="0.25">
      <c r="A11" s="2" t="s">
        <v>76</v>
      </c>
      <c r="B11" s="6">
        <v>54245</v>
      </c>
      <c r="C11" s="6">
        <v>88754</v>
      </c>
      <c r="D11" s="6">
        <v>38639</v>
      </c>
      <c r="E11" s="6">
        <v>25584</v>
      </c>
    </row>
    <row r="12" spans="1:5" x14ac:dyDescent="0.25">
      <c r="A12" s="2" t="s">
        <v>77</v>
      </c>
      <c r="B12" s="6">
        <v>399419</v>
      </c>
      <c r="C12" s="6">
        <v>826130</v>
      </c>
      <c r="D12" s="6">
        <v>611797</v>
      </c>
      <c r="E12" s="6">
        <v>290486</v>
      </c>
    </row>
    <row r="13" spans="1:5" x14ac:dyDescent="0.25">
      <c r="A13" s="2" t="s">
        <v>78</v>
      </c>
      <c r="B13" s="6">
        <v>105370</v>
      </c>
      <c r="C13" s="6">
        <v>210948</v>
      </c>
      <c r="D13" s="6">
        <v>153540</v>
      </c>
      <c r="E13" s="6">
        <v>76719</v>
      </c>
    </row>
    <row r="14" spans="1:5" x14ac:dyDescent="0.25">
      <c r="A14" s="2" t="s">
        <v>79</v>
      </c>
      <c r="B14" s="6">
        <v>1520010</v>
      </c>
      <c r="C14" s="6">
        <v>3054974</v>
      </c>
      <c r="D14" s="6">
        <v>1771451</v>
      </c>
      <c r="E14" s="6">
        <v>892519</v>
      </c>
    </row>
    <row r="15" spans="1:5" x14ac:dyDescent="0.25">
      <c r="A15" s="2" t="s">
        <v>80</v>
      </c>
      <c r="B15" s="6">
        <v>172450</v>
      </c>
      <c r="C15" s="6">
        <v>354892</v>
      </c>
      <c r="D15" s="6">
        <v>-80055</v>
      </c>
      <c r="E15" s="6">
        <v>-3528</v>
      </c>
    </row>
    <row r="16" spans="1:5" x14ac:dyDescent="0.25">
      <c r="A16" s="2" t="s">
        <v>81</v>
      </c>
      <c r="B16" s="4" t="s">
        <v>37</v>
      </c>
      <c r="C16" s="4" t="s">
        <v>37</v>
      </c>
      <c r="D16" s="4">
        <v>335</v>
      </c>
      <c r="E16" s="4">
        <v>275</v>
      </c>
    </row>
    <row r="17" spans="1:5" x14ac:dyDescent="0.25">
      <c r="A17" s="2" t="s">
        <v>82</v>
      </c>
      <c r="B17" s="6">
        <v>-12658</v>
      </c>
      <c r="C17" s="6">
        <v>-27021</v>
      </c>
      <c r="D17" s="4">
        <v>-171</v>
      </c>
      <c r="E17" s="4">
        <v>-59</v>
      </c>
    </row>
    <row r="18" spans="1:5" ht="30" x14ac:dyDescent="0.25">
      <c r="A18" s="2" t="s">
        <v>83</v>
      </c>
      <c r="B18" s="6">
        <v>159792</v>
      </c>
      <c r="C18" s="6">
        <v>327871</v>
      </c>
      <c r="D18" s="6">
        <v>-79891</v>
      </c>
      <c r="E18" s="6">
        <v>-3312</v>
      </c>
    </row>
    <row r="19" spans="1:5" x14ac:dyDescent="0.25">
      <c r="A19" s="2" t="s">
        <v>84</v>
      </c>
      <c r="B19" s="4" t="s">
        <v>37</v>
      </c>
      <c r="C19" s="4" t="s">
        <v>37</v>
      </c>
      <c r="D19" s="4" t="s">
        <v>37</v>
      </c>
      <c r="E19" s="4" t="s">
        <v>37</v>
      </c>
    </row>
    <row r="20" spans="1:5" x14ac:dyDescent="0.25">
      <c r="A20" s="2" t="s">
        <v>85</v>
      </c>
      <c r="B20" s="8">
        <v>159792</v>
      </c>
      <c r="C20" s="8">
        <v>327871</v>
      </c>
      <c r="D20" s="8">
        <v>-79891</v>
      </c>
      <c r="E20" s="8">
        <v>-3312</v>
      </c>
    </row>
    <row r="21" spans="1:5" ht="30" x14ac:dyDescent="0.25">
      <c r="A21" s="2" t="s">
        <v>86</v>
      </c>
      <c r="B21" s="9">
        <v>0.01</v>
      </c>
      <c r="C21" s="9">
        <v>0.02</v>
      </c>
      <c r="D21" s="9">
        <v>-0.02</v>
      </c>
      <c r="E21" s="8">
        <v>0</v>
      </c>
    </row>
    <row r="22" spans="1:5" ht="30" x14ac:dyDescent="0.25">
      <c r="A22" s="2" t="s">
        <v>87</v>
      </c>
      <c r="B22" s="6">
        <v>14618256</v>
      </c>
      <c r="C22" s="6">
        <v>14510172</v>
      </c>
      <c r="D22" s="6">
        <v>4917379</v>
      </c>
      <c r="E22" s="6">
        <v>4934358</v>
      </c>
    </row>
  </sheetData>
  <mergeCells count="2">
    <mergeCell ref="A1:A2"/>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6" width="36.5703125" bestFit="1" customWidth="1"/>
    <col min="7" max="7" width="32.7109375" bestFit="1" customWidth="1"/>
  </cols>
  <sheetData>
    <row r="1" spans="1:7" ht="30" customHeight="1" x14ac:dyDescent="0.25">
      <c r="A1" s="7" t="s">
        <v>398</v>
      </c>
      <c r="B1" s="7" t="s">
        <v>2</v>
      </c>
      <c r="C1" s="7" t="s">
        <v>20</v>
      </c>
      <c r="D1" s="1" t="s">
        <v>2</v>
      </c>
      <c r="E1" s="1" t="s">
        <v>2</v>
      </c>
      <c r="F1" s="1" t="s">
        <v>2</v>
      </c>
      <c r="G1" s="1" t="s">
        <v>2</v>
      </c>
    </row>
    <row r="2" spans="1:7" ht="30" x14ac:dyDescent="0.25">
      <c r="A2" s="7"/>
      <c r="B2" s="7"/>
      <c r="C2" s="7"/>
      <c r="D2" s="1" t="s">
        <v>399</v>
      </c>
      <c r="E2" s="1" t="s">
        <v>400</v>
      </c>
      <c r="F2" s="1" t="s">
        <v>401</v>
      </c>
      <c r="G2" s="1" t="s">
        <v>402</v>
      </c>
    </row>
    <row r="3" spans="1:7" x14ac:dyDescent="0.25">
      <c r="A3" s="3" t="s">
        <v>403</v>
      </c>
      <c r="B3" s="4"/>
      <c r="C3" s="4"/>
      <c r="D3" s="4"/>
      <c r="E3" s="4"/>
      <c r="F3" s="4"/>
      <c r="G3" s="4"/>
    </row>
    <row r="4" spans="1:7" x14ac:dyDescent="0.25">
      <c r="A4" s="2" t="s">
        <v>404</v>
      </c>
      <c r="B4" s="4"/>
      <c r="C4" s="4"/>
      <c r="D4" s="5">
        <v>43813</v>
      </c>
      <c r="E4" s="5">
        <v>43448</v>
      </c>
      <c r="F4" s="5">
        <v>43358</v>
      </c>
      <c r="G4" s="4"/>
    </row>
    <row r="5" spans="1:7" x14ac:dyDescent="0.25">
      <c r="A5" s="2" t="s">
        <v>228</v>
      </c>
      <c r="B5" s="8">
        <v>900000</v>
      </c>
      <c r="C5" s="4"/>
      <c r="D5" s="8">
        <v>400000</v>
      </c>
      <c r="E5" s="8">
        <v>500000</v>
      </c>
      <c r="F5" s="8">
        <v>64153</v>
      </c>
      <c r="G5" s="8">
        <v>964153</v>
      </c>
    </row>
    <row r="6" spans="1:7" x14ac:dyDescent="0.25">
      <c r="A6" s="2" t="s">
        <v>405</v>
      </c>
      <c r="B6" s="4"/>
      <c r="C6" s="4"/>
      <c r="D6" s="6">
        <v>14933</v>
      </c>
      <c r="E6" s="6">
        <v>18667</v>
      </c>
      <c r="F6" s="4">
        <v>348</v>
      </c>
      <c r="G6" s="6">
        <v>33948</v>
      </c>
    </row>
    <row r="7" spans="1:7" x14ac:dyDescent="0.25">
      <c r="A7" s="2" t="s">
        <v>89</v>
      </c>
      <c r="B7" s="8">
        <v>927229</v>
      </c>
      <c r="C7" s="8">
        <v>906579</v>
      </c>
      <c r="D7" s="8">
        <v>414933</v>
      </c>
      <c r="E7" s="8">
        <v>518667</v>
      </c>
      <c r="F7" s="8">
        <v>64501</v>
      </c>
      <c r="G7" s="8">
        <v>998101</v>
      </c>
    </row>
  </sheetData>
  <mergeCells count="3">
    <mergeCell ref="A1:A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406</v>
      </c>
      <c r="B1" s="1" t="s">
        <v>1</v>
      </c>
    </row>
    <row r="2" spans="1:2" x14ac:dyDescent="0.25">
      <c r="A2" s="7"/>
      <c r="B2" s="1" t="s">
        <v>2</v>
      </c>
    </row>
    <row r="3" spans="1:2" x14ac:dyDescent="0.25">
      <c r="A3" s="2" t="s">
        <v>407</v>
      </c>
      <c r="B3" s="4"/>
    </row>
    <row r="4" spans="1:2" x14ac:dyDescent="0.25">
      <c r="A4" s="3" t="s">
        <v>403</v>
      </c>
      <c r="B4" s="4"/>
    </row>
    <row r="5" spans="1:2" ht="30" x14ac:dyDescent="0.25">
      <c r="A5" s="2" t="s">
        <v>408</v>
      </c>
      <c r="B5" s="8">
        <v>900000</v>
      </c>
    </row>
    <row r="6" spans="1:2" x14ac:dyDescent="0.25">
      <c r="A6" s="2" t="s">
        <v>409</v>
      </c>
      <c r="B6" s="86">
        <v>0.06</v>
      </c>
    </row>
    <row r="7" spans="1:2" ht="30" x14ac:dyDescent="0.25">
      <c r="A7" s="2" t="s">
        <v>410</v>
      </c>
      <c r="B7" s="4" t="s">
        <v>411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412</v>
      </c>
      <c r="B1" s="1" t="s">
        <v>2</v>
      </c>
      <c r="C1" s="1" t="s">
        <v>20</v>
      </c>
    </row>
    <row r="2" spans="1:3" ht="30" x14ac:dyDescent="0.25">
      <c r="A2" s="3" t="s">
        <v>223</v>
      </c>
      <c r="B2" s="4"/>
      <c r="C2" s="4"/>
    </row>
    <row r="3" spans="1:3" x14ac:dyDescent="0.25">
      <c r="A3" s="2">
        <v>2014</v>
      </c>
      <c r="B3" s="8">
        <v>10976</v>
      </c>
      <c r="C3" s="4"/>
    </row>
    <row r="4" spans="1:3" x14ac:dyDescent="0.25">
      <c r="A4" s="2">
        <v>2015</v>
      </c>
      <c r="B4" s="6">
        <v>166890</v>
      </c>
      <c r="C4" s="4"/>
    </row>
    <row r="5" spans="1:3" x14ac:dyDescent="0.25">
      <c r="A5" s="2">
        <v>2016</v>
      </c>
      <c r="B5" s="6">
        <v>197514</v>
      </c>
      <c r="C5" s="4"/>
    </row>
    <row r="6" spans="1:3" x14ac:dyDescent="0.25">
      <c r="A6" s="2">
        <v>2017</v>
      </c>
      <c r="B6" s="6">
        <v>209386</v>
      </c>
      <c r="C6" s="4"/>
    </row>
    <row r="7" spans="1:3" x14ac:dyDescent="0.25">
      <c r="A7" s="2">
        <v>2018</v>
      </c>
      <c r="B7" s="6">
        <v>221971</v>
      </c>
      <c r="C7" s="4"/>
    </row>
    <row r="8" spans="1:3" x14ac:dyDescent="0.25">
      <c r="A8" s="2" t="s">
        <v>238</v>
      </c>
      <c r="B8" s="6">
        <v>191364</v>
      </c>
      <c r="C8" s="4"/>
    </row>
    <row r="9" spans="1:3" x14ac:dyDescent="0.25">
      <c r="A9" s="2" t="s">
        <v>239</v>
      </c>
      <c r="B9" s="6">
        <v>998101</v>
      </c>
      <c r="C9" s="4"/>
    </row>
    <row r="10" spans="1:3" x14ac:dyDescent="0.25">
      <c r="A10" s="2" t="s">
        <v>240</v>
      </c>
      <c r="B10" s="6">
        <v>70872</v>
      </c>
      <c r="C10" s="4"/>
    </row>
    <row r="11" spans="1:3" x14ac:dyDescent="0.25">
      <c r="A11" s="2" t="s">
        <v>242</v>
      </c>
      <c r="B11" s="8">
        <v>927229</v>
      </c>
      <c r="C11" s="8">
        <v>906579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413</v>
      </c>
      <c r="B1" s="7" t="s">
        <v>1</v>
      </c>
      <c r="C1" s="7"/>
    </row>
    <row r="2" spans="1:3" x14ac:dyDescent="0.25">
      <c r="A2" s="7"/>
      <c r="B2" s="1" t="s">
        <v>2</v>
      </c>
      <c r="C2" s="1" t="s">
        <v>67</v>
      </c>
    </row>
    <row r="3" spans="1:3" ht="30" x14ac:dyDescent="0.25">
      <c r="A3" s="3" t="s">
        <v>244</v>
      </c>
      <c r="B3" s="4"/>
      <c r="C3" s="4"/>
    </row>
    <row r="4" spans="1:3" x14ac:dyDescent="0.25">
      <c r="A4" s="2" t="s">
        <v>247</v>
      </c>
      <c r="B4" s="8">
        <v>440780</v>
      </c>
      <c r="C4" s="8">
        <v>158075</v>
      </c>
    </row>
    <row r="5" spans="1:3" x14ac:dyDescent="0.25">
      <c r="A5" s="2" t="s">
        <v>248</v>
      </c>
      <c r="B5" s="6">
        <v>48361</v>
      </c>
      <c r="C5" s="6">
        <v>75000</v>
      </c>
    </row>
    <row r="6" spans="1:3" ht="30" x14ac:dyDescent="0.25">
      <c r="A6" s="2" t="s">
        <v>414</v>
      </c>
      <c r="B6" s="6">
        <v>210938</v>
      </c>
      <c r="C6" s="6">
        <v>68249</v>
      </c>
    </row>
    <row r="7" spans="1:3" x14ac:dyDescent="0.25">
      <c r="A7" s="2" t="s">
        <v>251</v>
      </c>
      <c r="B7" s="6">
        <v>78065</v>
      </c>
      <c r="C7" s="4" t="s">
        <v>37</v>
      </c>
    </row>
    <row r="8" spans="1:3" x14ac:dyDescent="0.25">
      <c r="A8" s="2" t="s">
        <v>70</v>
      </c>
      <c r="B8" s="8">
        <v>778144</v>
      </c>
      <c r="C8" s="8">
        <v>301324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5" width="16.42578125" bestFit="1" customWidth="1"/>
  </cols>
  <sheetData>
    <row r="1" spans="1:5" ht="15" customHeight="1" x14ac:dyDescent="0.25">
      <c r="A1" s="7" t="s">
        <v>415</v>
      </c>
      <c r="B1" s="1" t="s">
        <v>65</v>
      </c>
      <c r="C1" s="7" t="s">
        <v>1</v>
      </c>
      <c r="D1" s="7"/>
      <c r="E1" s="1" t="s">
        <v>66</v>
      </c>
    </row>
    <row r="2" spans="1:5" x14ac:dyDescent="0.25">
      <c r="A2" s="7"/>
      <c r="B2" s="1" t="s">
        <v>2</v>
      </c>
      <c r="C2" s="1" t="s">
        <v>2</v>
      </c>
      <c r="D2" s="1" t="s">
        <v>67</v>
      </c>
      <c r="E2" s="1" t="s">
        <v>2</v>
      </c>
    </row>
    <row r="3" spans="1:5" ht="30" x14ac:dyDescent="0.25">
      <c r="A3" s="3" t="s">
        <v>253</v>
      </c>
      <c r="B3" s="4"/>
      <c r="C3" s="4"/>
      <c r="D3" s="4"/>
      <c r="E3" s="4"/>
    </row>
    <row r="4" spans="1:5" x14ac:dyDescent="0.25">
      <c r="A4" s="2" t="s">
        <v>256</v>
      </c>
      <c r="B4" s="4"/>
      <c r="C4" s="8">
        <v>323502</v>
      </c>
      <c r="D4" s="8">
        <v>158996</v>
      </c>
      <c r="E4" s="4"/>
    </row>
    <row r="5" spans="1:5" ht="30" x14ac:dyDescent="0.25">
      <c r="A5" s="2" t="s">
        <v>257</v>
      </c>
      <c r="B5" s="4"/>
      <c r="C5" s="6">
        <v>79081</v>
      </c>
      <c r="D5" s="6">
        <v>27201</v>
      </c>
      <c r="E5" s="4"/>
    </row>
    <row r="6" spans="1:5" x14ac:dyDescent="0.25">
      <c r="A6" s="2" t="s">
        <v>258</v>
      </c>
      <c r="B6" s="4"/>
      <c r="C6" s="6">
        <v>78044</v>
      </c>
      <c r="D6" s="6">
        <v>40806</v>
      </c>
      <c r="E6" s="4"/>
    </row>
    <row r="7" spans="1:5" x14ac:dyDescent="0.25">
      <c r="A7" s="2" t="s">
        <v>75</v>
      </c>
      <c r="B7" s="8">
        <v>232284</v>
      </c>
      <c r="C7" s="8">
        <v>480627</v>
      </c>
      <c r="D7" s="8">
        <v>227003</v>
      </c>
      <c r="E7" s="8">
        <v>113439</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7" t="s">
        <v>416</v>
      </c>
      <c r="B1" s="1" t="s">
        <v>417</v>
      </c>
      <c r="C1" s="7" t="s">
        <v>1</v>
      </c>
      <c r="D1" s="7"/>
    </row>
    <row r="2" spans="1:4" x14ac:dyDescent="0.25">
      <c r="A2" s="7"/>
      <c r="B2" s="1" t="s">
        <v>418</v>
      </c>
      <c r="C2" s="1" t="s">
        <v>2</v>
      </c>
      <c r="D2" s="1" t="s">
        <v>67</v>
      </c>
    </row>
    <row r="3" spans="1:4" ht="45" x14ac:dyDescent="0.25">
      <c r="A3" s="3" t="s">
        <v>419</v>
      </c>
      <c r="B3" s="4"/>
      <c r="C3" s="4"/>
      <c r="D3" s="4"/>
    </row>
    <row r="4" spans="1:4" ht="30" x14ac:dyDescent="0.25">
      <c r="A4" s="2" t="s">
        <v>420</v>
      </c>
      <c r="B4" s="6">
        <v>750000</v>
      </c>
      <c r="C4" s="4"/>
      <c r="D4" s="4"/>
    </row>
    <row r="5" spans="1:4" ht="30" x14ac:dyDescent="0.25">
      <c r="A5" s="2" t="s">
        <v>421</v>
      </c>
      <c r="B5" s="4"/>
      <c r="C5" s="6">
        <v>12500</v>
      </c>
      <c r="D5" s="4"/>
    </row>
    <row r="6" spans="1:4" ht="30" x14ac:dyDescent="0.25">
      <c r="A6" s="2" t="s">
        <v>422</v>
      </c>
      <c r="B6" s="4"/>
      <c r="C6" s="8">
        <v>3500</v>
      </c>
      <c r="D6" s="4"/>
    </row>
    <row r="7" spans="1:4" x14ac:dyDescent="0.25">
      <c r="A7" s="2" t="s">
        <v>423</v>
      </c>
      <c r="B7" s="4"/>
      <c r="C7" s="6">
        <v>31835</v>
      </c>
      <c r="D7" s="6">
        <v>258371</v>
      </c>
    </row>
    <row r="8" spans="1:4" x14ac:dyDescent="0.25">
      <c r="A8" s="2" t="s">
        <v>424</v>
      </c>
      <c r="B8" s="4"/>
      <c r="C8" s="4"/>
      <c r="D8" s="4"/>
    </row>
    <row r="9" spans="1:4" ht="45" x14ac:dyDescent="0.25">
      <c r="A9" s="3" t="s">
        <v>419</v>
      </c>
      <c r="B9" s="4"/>
      <c r="C9" s="4"/>
      <c r="D9" s="4"/>
    </row>
    <row r="10" spans="1:4" x14ac:dyDescent="0.25">
      <c r="A10" s="2" t="s">
        <v>423</v>
      </c>
      <c r="B10" s="4"/>
      <c r="C10" s="8">
        <v>9690</v>
      </c>
      <c r="D10" s="8">
        <v>0</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4" width="24" bestFit="1" customWidth="1"/>
    <col min="5" max="5" width="23" bestFit="1" customWidth="1"/>
    <col min="6" max="6" width="12.28515625" bestFit="1" customWidth="1"/>
  </cols>
  <sheetData>
    <row r="1" spans="1:6" ht="45" customHeight="1" x14ac:dyDescent="0.25">
      <c r="A1" s="7" t="s">
        <v>425</v>
      </c>
      <c r="B1" s="1" t="s">
        <v>417</v>
      </c>
      <c r="C1" s="1" t="s">
        <v>426</v>
      </c>
      <c r="D1" s="1" t="s">
        <v>427</v>
      </c>
      <c r="E1" s="1" t="s">
        <v>1</v>
      </c>
      <c r="F1" s="1"/>
    </row>
    <row r="2" spans="1:6" x14ac:dyDescent="0.25">
      <c r="A2" s="7"/>
      <c r="B2" s="1" t="s">
        <v>428</v>
      </c>
      <c r="C2" s="1" t="s">
        <v>369</v>
      </c>
      <c r="D2" s="1" t="s">
        <v>20</v>
      </c>
      <c r="E2" s="1" t="s">
        <v>2</v>
      </c>
      <c r="F2" s="1" t="s">
        <v>429</v>
      </c>
    </row>
    <row r="3" spans="1:6" x14ac:dyDescent="0.25">
      <c r="A3" s="2" t="s">
        <v>424</v>
      </c>
      <c r="B3" s="4"/>
      <c r="C3" s="4"/>
      <c r="D3" s="4"/>
      <c r="E3" s="4"/>
      <c r="F3" s="4"/>
    </row>
    <row r="4" spans="1:6" x14ac:dyDescent="0.25">
      <c r="A4" s="3" t="s">
        <v>430</v>
      </c>
      <c r="B4" s="4"/>
      <c r="C4" s="4"/>
      <c r="D4" s="4"/>
      <c r="E4" s="4"/>
      <c r="F4" s="4"/>
    </row>
    <row r="5" spans="1:6" x14ac:dyDescent="0.25">
      <c r="A5" s="2" t="s">
        <v>431</v>
      </c>
      <c r="B5" s="4" t="s">
        <v>37</v>
      </c>
      <c r="C5" s="4" t="s">
        <v>37</v>
      </c>
      <c r="D5" s="4" t="s">
        <v>37</v>
      </c>
      <c r="E5" s="6">
        <v>759999</v>
      </c>
      <c r="F5" s="4"/>
    </row>
    <row r="6" spans="1:6" x14ac:dyDescent="0.25">
      <c r="A6" s="2" t="s">
        <v>273</v>
      </c>
      <c r="B6" s="6">
        <v>759999</v>
      </c>
      <c r="C6" s="6">
        <v>759999</v>
      </c>
      <c r="D6" s="6">
        <v>759999</v>
      </c>
      <c r="E6" s="4" t="s">
        <v>37</v>
      </c>
      <c r="F6" s="4"/>
    </row>
    <row r="7" spans="1:6" x14ac:dyDescent="0.25">
      <c r="A7" s="2" t="s">
        <v>275</v>
      </c>
      <c r="B7" s="4"/>
      <c r="C7" s="4"/>
      <c r="D7" s="4" t="s">
        <v>37</v>
      </c>
      <c r="E7" s="4" t="s">
        <v>37</v>
      </c>
      <c r="F7" s="4"/>
    </row>
    <row r="8" spans="1:6" x14ac:dyDescent="0.25">
      <c r="A8" s="2" t="s">
        <v>276</v>
      </c>
      <c r="B8" s="4"/>
      <c r="C8" s="4"/>
      <c r="D8" s="4" t="s">
        <v>37</v>
      </c>
      <c r="E8" s="4" t="s">
        <v>37</v>
      </c>
      <c r="F8" s="4"/>
    </row>
    <row r="9" spans="1:6" x14ac:dyDescent="0.25">
      <c r="A9" s="2" t="s">
        <v>431</v>
      </c>
      <c r="B9" s="4"/>
      <c r="C9" s="4"/>
      <c r="D9" s="6">
        <v>759999</v>
      </c>
      <c r="E9" s="6">
        <v>759999</v>
      </c>
      <c r="F9" s="4"/>
    </row>
    <row r="10" spans="1:6" ht="30" x14ac:dyDescent="0.25">
      <c r="A10" s="3" t="s">
        <v>432</v>
      </c>
      <c r="B10" s="4"/>
      <c r="C10" s="4"/>
      <c r="D10" s="4"/>
      <c r="E10" s="4"/>
      <c r="F10" s="4"/>
    </row>
    <row r="11" spans="1:6" x14ac:dyDescent="0.25">
      <c r="A11" s="2" t="s">
        <v>431</v>
      </c>
      <c r="B11" s="4" t="s">
        <v>37</v>
      </c>
      <c r="C11" s="4" t="s">
        <v>37</v>
      </c>
      <c r="D11" s="4" t="s">
        <v>37</v>
      </c>
      <c r="E11" s="9">
        <v>0.1275</v>
      </c>
      <c r="F11" s="4"/>
    </row>
    <row r="12" spans="1:6" x14ac:dyDescent="0.25">
      <c r="A12" s="2" t="s">
        <v>273</v>
      </c>
      <c r="B12" s="4"/>
      <c r="C12" s="4"/>
      <c r="D12" s="9">
        <v>0.1275</v>
      </c>
      <c r="E12" s="4" t="s">
        <v>37</v>
      </c>
      <c r="F12" s="4"/>
    </row>
    <row r="13" spans="1:6" x14ac:dyDescent="0.25">
      <c r="A13" s="2" t="s">
        <v>275</v>
      </c>
      <c r="B13" s="4"/>
      <c r="C13" s="4"/>
      <c r="D13" s="4" t="s">
        <v>37</v>
      </c>
      <c r="E13" s="4" t="s">
        <v>37</v>
      </c>
      <c r="F13" s="4"/>
    </row>
    <row r="14" spans="1:6" x14ac:dyDescent="0.25">
      <c r="A14" s="2" t="s">
        <v>276</v>
      </c>
      <c r="B14" s="4"/>
      <c r="C14" s="4"/>
      <c r="D14" s="4" t="s">
        <v>37</v>
      </c>
      <c r="E14" s="4" t="s">
        <v>37</v>
      </c>
      <c r="F14" s="4"/>
    </row>
    <row r="15" spans="1:6" x14ac:dyDescent="0.25">
      <c r="A15" s="2" t="s">
        <v>431</v>
      </c>
      <c r="B15" s="4"/>
      <c r="C15" s="4"/>
      <c r="D15" s="9">
        <v>0.1275</v>
      </c>
      <c r="E15" s="9">
        <v>0.1275</v>
      </c>
      <c r="F15" s="4"/>
    </row>
    <row r="16" spans="1:6" ht="30" x14ac:dyDescent="0.25">
      <c r="A16" s="3" t="s">
        <v>433</v>
      </c>
      <c r="B16" s="4"/>
      <c r="C16" s="4"/>
      <c r="D16" s="4"/>
      <c r="E16" s="4"/>
      <c r="F16" s="4"/>
    </row>
    <row r="17" spans="1:6" x14ac:dyDescent="0.25">
      <c r="A17" s="2" t="s">
        <v>273</v>
      </c>
      <c r="B17" s="4"/>
      <c r="C17" s="4"/>
      <c r="D17" s="4" t="s">
        <v>160</v>
      </c>
      <c r="E17" s="4"/>
      <c r="F17" s="4"/>
    </row>
    <row r="18" spans="1:6" x14ac:dyDescent="0.25">
      <c r="A18" s="2" t="s">
        <v>431</v>
      </c>
      <c r="B18" s="4"/>
      <c r="C18" s="4"/>
      <c r="D18" s="4" t="s">
        <v>434</v>
      </c>
      <c r="E18" s="4" t="s">
        <v>435</v>
      </c>
      <c r="F18" s="4" t="s">
        <v>37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42578125" bestFit="1" customWidth="1"/>
    <col min="4" max="5" width="31.28515625" bestFit="1" customWidth="1"/>
  </cols>
  <sheetData>
    <row r="1" spans="1:5" ht="15" customHeight="1" x14ac:dyDescent="0.25">
      <c r="A1" s="7" t="s">
        <v>436</v>
      </c>
      <c r="B1" s="7" t="s">
        <v>1</v>
      </c>
      <c r="C1" s="7"/>
      <c r="D1" s="1"/>
      <c r="E1" s="1"/>
    </row>
    <row r="2" spans="1:5" x14ac:dyDescent="0.25">
      <c r="A2" s="7"/>
      <c r="B2" s="7" t="s">
        <v>2</v>
      </c>
      <c r="C2" s="7" t="s">
        <v>67</v>
      </c>
      <c r="D2" s="1" t="s">
        <v>437</v>
      </c>
      <c r="E2" s="1" t="s">
        <v>439</v>
      </c>
    </row>
    <row r="3" spans="1:5" x14ac:dyDescent="0.25">
      <c r="A3" s="7"/>
      <c r="B3" s="7"/>
      <c r="C3" s="7"/>
      <c r="D3" s="1" t="s">
        <v>438</v>
      </c>
      <c r="E3" s="1" t="s">
        <v>440</v>
      </c>
    </row>
    <row r="4" spans="1:5" ht="45" x14ac:dyDescent="0.25">
      <c r="A4" s="3" t="s">
        <v>419</v>
      </c>
      <c r="B4" s="4"/>
      <c r="C4" s="4"/>
      <c r="D4" s="4"/>
      <c r="E4" s="4"/>
    </row>
    <row r="5" spans="1:5" x14ac:dyDescent="0.25">
      <c r="A5" s="2" t="s">
        <v>441</v>
      </c>
      <c r="B5" s="4"/>
      <c r="C5" s="4"/>
      <c r="D5" s="6">
        <v>1515208</v>
      </c>
      <c r="E5" s="6">
        <v>750000</v>
      </c>
    </row>
    <row r="6" spans="1:5" x14ac:dyDescent="0.25">
      <c r="A6" s="2" t="s">
        <v>423</v>
      </c>
      <c r="B6" s="8">
        <v>31835</v>
      </c>
      <c r="C6" s="8">
        <v>258371</v>
      </c>
      <c r="D6" s="4"/>
      <c r="E6" s="4"/>
    </row>
  </sheetData>
  <mergeCells count="4">
    <mergeCell ref="A1:A3"/>
    <mergeCell ref="B1:C1"/>
    <mergeCell ref="B2:B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15" customHeight="1" x14ac:dyDescent="0.25">
      <c r="A1" s="7" t="s">
        <v>442</v>
      </c>
      <c r="B1" s="1" t="s">
        <v>427</v>
      </c>
      <c r="C1" s="1" t="s">
        <v>1</v>
      </c>
      <c r="D1" s="1" t="s">
        <v>443</v>
      </c>
    </row>
    <row r="2" spans="1:4" x14ac:dyDescent="0.25">
      <c r="A2" s="7"/>
      <c r="B2" s="1" t="s">
        <v>20</v>
      </c>
      <c r="C2" s="1" t="s">
        <v>2</v>
      </c>
      <c r="D2" s="1" t="s">
        <v>429</v>
      </c>
    </row>
    <row r="3" spans="1:4" x14ac:dyDescent="0.25">
      <c r="A3" s="3" t="s">
        <v>286</v>
      </c>
      <c r="B3" s="4"/>
      <c r="C3" s="4"/>
      <c r="D3" s="4"/>
    </row>
    <row r="4" spans="1:4" x14ac:dyDescent="0.25">
      <c r="A4" s="2" t="s">
        <v>431</v>
      </c>
      <c r="B4" s="6">
        <v>962000</v>
      </c>
      <c r="C4" s="6">
        <v>962000</v>
      </c>
      <c r="D4" s="4"/>
    </row>
    <row r="5" spans="1:4" x14ac:dyDescent="0.25">
      <c r="A5" s="2" t="s">
        <v>273</v>
      </c>
      <c r="B5" s="4" t="s">
        <v>37</v>
      </c>
      <c r="C5" s="4" t="s">
        <v>37</v>
      </c>
      <c r="D5" s="4"/>
    </row>
    <row r="6" spans="1:4" x14ac:dyDescent="0.25">
      <c r="A6" s="2" t="s">
        <v>294</v>
      </c>
      <c r="B6" s="4" t="s">
        <v>37</v>
      </c>
      <c r="C6" s="6">
        <v>-12500</v>
      </c>
      <c r="D6" s="4"/>
    </row>
    <row r="7" spans="1:4" x14ac:dyDescent="0.25">
      <c r="A7" s="2" t="s">
        <v>276</v>
      </c>
      <c r="B7" s="4"/>
      <c r="C7" s="6">
        <v>-25000</v>
      </c>
      <c r="D7" s="4"/>
    </row>
    <row r="8" spans="1:4" x14ac:dyDescent="0.25">
      <c r="A8" s="2" t="s">
        <v>431</v>
      </c>
      <c r="B8" s="6">
        <v>962000</v>
      </c>
      <c r="C8" s="6">
        <v>924500</v>
      </c>
      <c r="D8" s="6">
        <v>962000</v>
      </c>
    </row>
    <row r="9" spans="1:4" x14ac:dyDescent="0.25">
      <c r="A9" s="2" t="s">
        <v>299</v>
      </c>
      <c r="B9" s="4"/>
      <c r="C9" s="6">
        <v>731000</v>
      </c>
      <c r="D9" s="4"/>
    </row>
    <row r="10" spans="1:4" x14ac:dyDescent="0.25">
      <c r="A10" s="3" t="s">
        <v>444</v>
      </c>
      <c r="B10" s="4"/>
      <c r="C10" s="4"/>
      <c r="D10" s="4"/>
    </row>
    <row r="11" spans="1:4" x14ac:dyDescent="0.25">
      <c r="A11" s="2" t="s">
        <v>431</v>
      </c>
      <c r="B11" s="9">
        <v>0.36</v>
      </c>
      <c r="C11" s="9">
        <v>0.36</v>
      </c>
      <c r="D11" s="4"/>
    </row>
    <row r="12" spans="1:4" x14ac:dyDescent="0.25">
      <c r="A12" s="2" t="s">
        <v>273</v>
      </c>
      <c r="B12" s="4" t="s">
        <v>37</v>
      </c>
      <c r="C12" s="4" t="s">
        <v>37</v>
      </c>
      <c r="D12" s="4"/>
    </row>
    <row r="13" spans="1:4" x14ac:dyDescent="0.25">
      <c r="A13" s="2" t="s">
        <v>294</v>
      </c>
      <c r="B13" s="4" t="s">
        <v>37</v>
      </c>
      <c r="C13" s="9">
        <v>0.28000000000000003</v>
      </c>
      <c r="D13" s="4"/>
    </row>
    <row r="14" spans="1:4" x14ac:dyDescent="0.25">
      <c r="A14" s="2" t="s">
        <v>276</v>
      </c>
      <c r="B14" s="4"/>
      <c r="C14" s="9">
        <v>0.28000000000000003</v>
      </c>
      <c r="D14" s="4"/>
    </row>
    <row r="15" spans="1:4" x14ac:dyDescent="0.25">
      <c r="A15" s="2" t="s">
        <v>431</v>
      </c>
      <c r="B15" s="9">
        <v>0.36</v>
      </c>
      <c r="C15" s="9">
        <v>0.36</v>
      </c>
      <c r="D15" s="9">
        <v>0.36</v>
      </c>
    </row>
    <row r="16" spans="1:4" x14ac:dyDescent="0.25">
      <c r="A16" s="2" t="s">
        <v>299</v>
      </c>
      <c r="B16" s="4"/>
      <c r="C16" s="9">
        <v>0.38</v>
      </c>
      <c r="D16" s="4"/>
    </row>
    <row r="17" spans="1:4" ht="30" x14ac:dyDescent="0.25">
      <c r="A17" s="3" t="s">
        <v>445</v>
      </c>
      <c r="B17" s="4"/>
      <c r="C17" s="4"/>
      <c r="D17" s="4"/>
    </row>
    <row r="18" spans="1:4" x14ac:dyDescent="0.25">
      <c r="A18" s="2" t="s">
        <v>431</v>
      </c>
      <c r="B18" s="4" t="s">
        <v>446</v>
      </c>
      <c r="C18" s="4" t="s">
        <v>447</v>
      </c>
      <c r="D18" s="4" t="s">
        <v>448</v>
      </c>
    </row>
    <row r="19" spans="1:4" x14ac:dyDescent="0.25">
      <c r="A19" s="2" t="s">
        <v>299</v>
      </c>
      <c r="B19" s="4"/>
      <c r="C19" s="4" t="s">
        <v>449</v>
      </c>
      <c r="D19" s="4"/>
    </row>
    <row r="20" spans="1:4" x14ac:dyDescent="0.25">
      <c r="A20" s="3" t="s">
        <v>450</v>
      </c>
      <c r="B20" s="4"/>
      <c r="C20" s="4"/>
      <c r="D20" s="4"/>
    </row>
    <row r="21" spans="1:4" x14ac:dyDescent="0.25">
      <c r="A21" s="2" t="s">
        <v>431</v>
      </c>
      <c r="B21" s="8">
        <v>34830</v>
      </c>
      <c r="C21" s="8">
        <v>422240</v>
      </c>
      <c r="D21" s="4" t="s">
        <v>37</v>
      </c>
    </row>
    <row r="22" spans="1:4" x14ac:dyDescent="0.25">
      <c r="A22" s="2" t="s">
        <v>299</v>
      </c>
      <c r="B22" s="4"/>
      <c r="C22" s="8">
        <v>302120</v>
      </c>
      <c r="D2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12.42578125" bestFit="1" customWidth="1"/>
    <col min="5" max="5" width="22.140625" bestFit="1" customWidth="1"/>
  </cols>
  <sheetData>
    <row r="1" spans="1:5" ht="30" customHeight="1" x14ac:dyDescent="0.25">
      <c r="A1" s="7" t="s">
        <v>451</v>
      </c>
      <c r="B1" s="1" t="s">
        <v>427</v>
      </c>
      <c r="C1" s="7" t="s">
        <v>1</v>
      </c>
      <c r="D1" s="7"/>
      <c r="E1" s="1" t="s">
        <v>443</v>
      </c>
    </row>
    <row r="2" spans="1:5" x14ac:dyDescent="0.25">
      <c r="A2" s="7"/>
      <c r="B2" s="1" t="s">
        <v>20</v>
      </c>
      <c r="C2" s="1" t="s">
        <v>2</v>
      </c>
      <c r="D2" s="1" t="s">
        <v>67</v>
      </c>
      <c r="E2" s="1" t="s">
        <v>429</v>
      </c>
    </row>
    <row r="3" spans="1:5" x14ac:dyDescent="0.25">
      <c r="A3" s="2" t="s">
        <v>452</v>
      </c>
      <c r="B3" s="4"/>
      <c r="C3" s="4"/>
      <c r="D3" s="4"/>
      <c r="E3" s="4"/>
    </row>
    <row r="4" spans="1:5" x14ac:dyDescent="0.25">
      <c r="A4" s="3" t="s">
        <v>306</v>
      </c>
      <c r="B4" s="4"/>
      <c r="C4" s="4"/>
      <c r="D4" s="4"/>
      <c r="E4" s="4"/>
    </row>
    <row r="5" spans="1:5" x14ac:dyDescent="0.25">
      <c r="A5" s="2" t="s">
        <v>431</v>
      </c>
      <c r="B5" s="6">
        <v>5111500</v>
      </c>
      <c r="C5" s="6">
        <v>14071750</v>
      </c>
      <c r="D5" s="4"/>
      <c r="E5" s="4"/>
    </row>
    <row r="6" spans="1:5" x14ac:dyDescent="0.25">
      <c r="A6" s="2" t="s">
        <v>273</v>
      </c>
      <c r="B6" s="6">
        <v>9110250</v>
      </c>
      <c r="C6" s="4" t="s">
        <v>37</v>
      </c>
      <c r="D6" s="4"/>
      <c r="E6" s="4"/>
    </row>
    <row r="7" spans="1:5" x14ac:dyDescent="0.25">
      <c r="A7" s="2" t="s">
        <v>294</v>
      </c>
      <c r="B7" s="4" t="s">
        <v>37</v>
      </c>
      <c r="C7" s="4" t="s">
        <v>37</v>
      </c>
      <c r="D7" s="4"/>
      <c r="E7" s="4"/>
    </row>
    <row r="8" spans="1:5" x14ac:dyDescent="0.25">
      <c r="A8" s="2" t="s">
        <v>276</v>
      </c>
      <c r="B8" s="6">
        <v>-150000</v>
      </c>
      <c r="C8" s="6">
        <v>-7691250</v>
      </c>
      <c r="D8" s="4"/>
      <c r="E8" s="4"/>
    </row>
    <row r="9" spans="1:5" x14ac:dyDescent="0.25">
      <c r="A9" s="2" t="s">
        <v>431</v>
      </c>
      <c r="B9" s="6">
        <v>14071750</v>
      </c>
      <c r="C9" s="6">
        <v>6380500</v>
      </c>
      <c r="D9" s="4"/>
      <c r="E9" s="6">
        <v>5111500</v>
      </c>
    </row>
    <row r="10" spans="1:5" x14ac:dyDescent="0.25">
      <c r="A10" s="2" t="s">
        <v>299</v>
      </c>
      <c r="B10" s="4"/>
      <c r="C10" s="8">
        <v>1975000</v>
      </c>
      <c r="D10" s="4"/>
      <c r="E10" s="4"/>
    </row>
    <row r="11" spans="1:5" x14ac:dyDescent="0.25">
      <c r="A11" s="3" t="s">
        <v>444</v>
      </c>
      <c r="B11" s="4"/>
      <c r="C11" s="4"/>
      <c r="D11" s="4"/>
      <c r="E11" s="4"/>
    </row>
    <row r="12" spans="1:5" x14ac:dyDescent="0.25">
      <c r="A12" s="2" t="s">
        <v>431</v>
      </c>
      <c r="B12" s="4">
        <v>5.31</v>
      </c>
      <c r="C12" s="4">
        <v>4.6100000000000003</v>
      </c>
      <c r="D12" s="4"/>
      <c r="E12" s="4"/>
    </row>
    <row r="13" spans="1:5" x14ac:dyDescent="0.25">
      <c r="A13" s="2" t="s">
        <v>273</v>
      </c>
      <c r="B13" s="4"/>
      <c r="C13" s="4" t="s">
        <v>37</v>
      </c>
      <c r="D13" s="4"/>
      <c r="E13" s="4"/>
    </row>
    <row r="14" spans="1:5" x14ac:dyDescent="0.25">
      <c r="A14" s="2" t="s">
        <v>294</v>
      </c>
      <c r="B14" s="9">
        <v>4.6100000000000003</v>
      </c>
      <c r="C14" s="4" t="s">
        <v>37</v>
      </c>
      <c r="D14" s="4"/>
      <c r="E14" s="4"/>
    </row>
    <row r="15" spans="1:5" x14ac:dyDescent="0.25">
      <c r="A15" s="2" t="s">
        <v>276</v>
      </c>
      <c r="B15" s="9">
        <v>6.12</v>
      </c>
      <c r="C15" s="9">
        <v>8.44</v>
      </c>
      <c r="D15" s="4"/>
      <c r="E15" s="4"/>
    </row>
    <row r="16" spans="1:5" x14ac:dyDescent="0.25">
      <c r="A16" s="2" t="s">
        <v>431</v>
      </c>
      <c r="B16" s="4">
        <v>4.6100000000000003</v>
      </c>
      <c r="C16" s="4">
        <v>0.21</v>
      </c>
      <c r="D16" s="4"/>
      <c r="E16" s="4">
        <v>5.31</v>
      </c>
    </row>
    <row r="17" spans="1:5" x14ac:dyDescent="0.25">
      <c r="A17" s="2" t="s">
        <v>299</v>
      </c>
      <c r="B17" s="4"/>
      <c r="C17" s="9">
        <v>0.67</v>
      </c>
      <c r="D17" s="4"/>
      <c r="E17" s="4"/>
    </row>
    <row r="18" spans="1:5" ht="30" x14ac:dyDescent="0.25">
      <c r="A18" s="3" t="s">
        <v>453</v>
      </c>
      <c r="B18" s="4"/>
      <c r="C18" s="4"/>
      <c r="D18" s="4"/>
      <c r="E18" s="4"/>
    </row>
    <row r="19" spans="1:5" x14ac:dyDescent="0.25">
      <c r="A19" s="2" t="s">
        <v>431</v>
      </c>
      <c r="B19" s="4" t="s">
        <v>454</v>
      </c>
      <c r="C19" s="4" t="s">
        <v>455</v>
      </c>
      <c r="D19" s="4"/>
      <c r="E19" s="4" t="s">
        <v>456</v>
      </c>
    </row>
    <row r="20" spans="1:5" x14ac:dyDescent="0.25">
      <c r="A20" s="2" t="s">
        <v>299</v>
      </c>
      <c r="B20" s="4"/>
      <c r="C20" s="4" t="s">
        <v>457</v>
      </c>
      <c r="D20" s="4"/>
      <c r="E20" s="4"/>
    </row>
    <row r="21" spans="1:5" x14ac:dyDescent="0.25">
      <c r="A21" s="3" t="s">
        <v>450</v>
      </c>
      <c r="B21" s="4"/>
      <c r="C21" s="4"/>
      <c r="D21" s="4"/>
      <c r="E21" s="4"/>
    </row>
    <row r="22" spans="1:5" x14ac:dyDescent="0.25">
      <c r="A22" s="2" t="s">
        <v>431</v>
      </c>
      <c r="B22" s="6">
        <v>52245</v>
      </c>
      <c r="C22" s="6">
        <v>1615860</v>
      </c>
      <c r="D22" s="4"/>
      <c r="E22" s="6">
        <v>18000</v>
      </c>
    </row>
    <row r="23" spans="1:5" x14ac:dyDescent="0.25">
      <c r="A23" s="2" t="s">
        <v>299</v>
      </c>
      <c r="B23" s="4"/>
      <c r="C23" s="6">
        <v>393000</v>
      </c>
      <c r="D23" s="4"/>
      <c r="E23" s="4"/>
    </row>
    <row r="24" spans="1:5" ht="30" x14ac:dyDescent="0.25">
      <c r="A24" s="2" t="s">
        <v>458</v>
      </c>
      <c r="B24" s="4"/>
      <c r="C24" s="8">
        <v>0</v>
      </c>
      <c r="D24" s="8">
        <v>0</v>
      </c>
      <c r="E24"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3.140625" bestFit="1" customWidth="1"/>
    <col min="5" max="5" width="36.5703125" bestFit="1" customWidth="1"/>
    <col min="6" max="6" width="34" bestFit="1" customWidth="1"/>
    <col min="7" max="7" width="29" bestFit="1" customWidth="1"/>
  </cols>
  <sheetData>
    <row r="1" spans="1:7" ht="30" x14ac:dyDescent="0.25">
      <c r="A1" s="1" t="s">
        <v>88</v>
      </c>
      <c r="B1" s="1" t="s">
        <v>89</v>
      </c>
      <c r="C1" s="1" t="s">
        <v>90</v>
      </c>
      <c r="D1" s="1" t="s">
        <v>91</v>
      </c>
      <c r="E1" s="1" t="s">
        <v>92</v>
      </c>
      <c r="F1" s="1" t="s">
        <v>93</v>
      </c>
      <c r="G1" s="1" t="s">
        <v>94</v>
      </c>
    </row>
    <row r="2" spans="1:7" x14ac:dyDescent="0.25">
      <c r="A2" s="2" t="s">
        <v>95</v>
      </c>
      <c r="B2" s="8">
        <v>1693039</v>
      </c>
      <c r="C2" s="8">
        <v>14402</v>
      </c>
      <c r="D2" s="8">
        <v>750</v>
      </c>
      <c r="E2" s="8">
        <v>-94399</v>
      </c>
      <c r="F2" s="8">
        <v>9042111</v>
      </c>
      <c r="G2" s="8">
        <v>-7269825</v>
      </c>
    </row>
    <row r="3" spans="1:7" x14ac:dyDescent="0.25">
      <c r="A3" s="2" t="s">
        <v>96</v>
      </c>
      <c r="B3" s="6">
        <v>14402088</v>
      </c>
      <c r="C3" s="6">
        <v>14402088</v>
      </c>
      <c r="D3" s="6">
        <v>750000</v>
      </c>
      <c r="E3" s="4"/>
      <c r="F3" s="4"/>
      <c r="G3" s="4"/>
    </row>
    <row r="4" spans="1:7" x14ac:dyDescent="0.25">
      <c r="A4" s="2" t="s">
        <v>97</v>
      </c>
      <c r="B4" s="4" t="s">
        <v>37</v>
      </c>
      <c r="C4" s="4">
        <v>750</v>
      </c>
      <c r="D4" s="4">
        <v>-750</v>
      </c>
      <c r="E4" s="4" t="s">
        <v>37</v>
      </c>
      <c r="F4" s="4" t="s">
        <v>37</v>
      </c>
      <c r="G4" s="4" t="s">
        <v>37</v>
      </c>
    </row>
    <row r="5" spans="1:7" ht="30" x14ac:dyDescent="0.25">
      <c r="A5" s="2" t="s">
        <v>98</v>
      </c>
      <c r="B5" s="4"/>
      <c r="C5" s="6">
        <v>750000</v>
      </c>
      <c r="D5" s="6">
        <v>-750000</v>
      </c>
      <c r="E5" s="4"/>
      <c r="F5" s="4"/>
      <c r="G5" s="4"/>
    </row>
    <row r="6" spans="1:7" ht="30" x14ac:dyDescent="0.25">
      <c r="A6" s="2" t="s">
        <v>99</v>
      </c>
      <c r="B6" s="6">
        <v>3500</v>
      </c>
      <c r="C6" s="4">
        <v>13</v>
      </c>
      <c r="D6" s="4" t="s">
        <v>37</v>
      </c>
      <c r="E6" s="4" t="s">
        <v>37</v>
      </c>
      <c r="F6" s="6">
        <v>3487</v>
      </c>
      <c r="G6" s="4" t="s">
        <v>37</v>
      </c>
    </row>
    <row r="7" spans="1:7" ht="30" x14ac:dyDescent="0.25">
      <c r="A7" s="2" t="s">
        <v>100</v>
      </c>
      <c r="B7" s="6">
        <v>12500</v>
      </c>
      <c r="C7" s="6">
        <v>12500</v>
      </c>
      <c r="D7" s="4" t="s">
        <v>37</v>
      </c>
      <c r="E7" s="4"/>
      <c r="F7" s="4"/>
      <c r="G7" s="4"/>
    </row>
    <row r="8" spans="1:7" ht="30" x14ac:dyDescent="0.25">
      <c r="A8" s="2" t="s">
        <v>101</v>
      </c>
      <c r="B8" s="6">
        <v>-9690</v>
      </c>
      <c r="C8" s="4" t="s">
        <v>37</v>
      </c>
      <c r="D8" s="4" t="s">
        <v>37</v>
      </c>
      <c r="E8" s="6">
        <v>9690</v>
      </c>
      <c r="F8" s="4" t="s">
        <v>37</v>
      </c>
      <c r="G8" s="4" t="s">
        <v>37</v>
      </c>
    </row>
    <row r="9" spans="1:7" ht="30" x14ac:dyDescent="0.25">
      <c r="A9" s="2" t="s">
        <v>102</v>
      </c>
      <c r="B9" s="6">
        <v>31835</v>
      </c>
      <c r="C9" s="4" t="s">
        <v>37</v>
      </c>
      <c r="D9" s="4" t="s">
        <v>37</v>
      </c>
      <c r="E9" s="4" t="s">
        <v>37</v>
      </c>
      <c r="F9" s="6">
        <v>31835</v>
      </c>
      <c r="G9" s="4" t="s">
        <v>37</v>
      </c>
    </row>
    <row r="10" spans="1:7" x14ac:dyDescent="0.25">
      <c r="A10" s="2" t="s">
        <v>103</v>
      </c>
      <c r="B10" s="6">
        <v>327871</v>
      </c>
      <c r="C10" s="4" t="s">
        <v>37</v>
      </c>
      <c r="D10" s="4" t="s">
        <v>37</v>
      </c>
      <c r="E10" s="4" t="s">
        <v>37</v>
      </c>
      <c r="F10" s="4" t="s">
        <v>37</v>
      </c>
      <c r="G10" s="6">
        <v>312371</v>
      </c>
    </row>
    <row r="11" spans="1:7" x14ac:dyDescent="0.25">
      <c r="A11" s="2" t="s">
        <v>104</v>
      </c>
      <c r="B11" s="8">
        <v>2050435</v>
      </c>
      <c r="C11" s="8">
        <v>15165</v>
      </c>
      <c r="D11" s="4" t="s">
        <v>37</v>
      </c>
      <c r="E11" s="8">
        <v>-84709</v>
      </c>
      <c r="F11" s="8">
        <v>9077433</v>
      </c>
      <c r="G11" s="8">
        <v>-6957454</v>
      </c>
    </row>
    <row r="12" spans="1:7" x14ac:dyDescent="0.25">
      <c r="A12" s="2" t="s">
        <v>105</v>
      </c>
      <c r="B12" s="6">
        <v>15164588</v>
      </c>
      <c r="C12" s="6">
        <v>15164588</v>
      </c>
      <c r="D12" s="4" t="s">
        <v>37</v>
      </c>
      <c r="E12" s="4"/>
      <c r="F12" s="4"/>
      <c r="G1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459</v>
      </c>
      <c r="B1" s="1" t="s">
        <v>2</v>
      </c>
      <c r="C1" s="1" t="s">
        <v>20</v>
      </c>
    </row>
    <row r="2" spans="1:3" x14ac:dyDescent="0.25">
      <c r="A2" s="3" t="s">
        <v>460</v>
      </c>
      <c r="B2" s="4"/>
      <c r="C2" s="4"/>
    </row>
    <row r="3" spans="1:3" x14ac:dyDescent="0.25">
      <c r="A3" s="2" t="s">
        <v>24</v>
      </c>
      <c r="B3" s="8">
        <v>8898</v>
      </c>
      <c r="C3" s="8">
        <v>8597</v>
      </c>
    </row>
    <row r="4" spans="1:3" x14ac:dyDescent="0.25">
      <c r="A4" s="2" t="s">
        <v>461</v>
      </c>
      <c r="B4" s="6">
        <v>30000</v>
      </c>
      <c r="C4" s="6">
        <v>30000</v>
      </c>
    </row>
    <row r="5" spans="1:3" ht="30" x14ac:dyDescent="0.25">
      <c r="A5" s="2" t="s">
        <v>462</v>
      </c>
      <c r="B5" s="4"/>
      <c r="C5" s="4"/>
    </row>
    <row r="6" spans="1:3" x14ac:dyDescent="0.25">
      <c r="A6" s="3" t="s">
        <v>460</v>
      </c>
      <c r="B6" s="4"/>
      <c r="C6" s="4"/>
    </row>
    <row r="7" spans="1:3" x14ac:dyDescent="0.25">
      <c r="A7" s="2" t="s">
        <v>24</v>
      </c>
      <c r="B7" s="6">
        <v>6520</v>
      </c>
      <c r="C7" s="6">
        <v>8597</v>
      </c>
    </row>
    <row r="8" spans="1:3" ht="30" x14ac:dyDescent="0.25">
      <c r="A8" s="2" t="s">
        <v>463</v>
      </c>
      <c r="B8" s="4"/>
      <c r="C8" s="4"/>
    </row>
    <row r="9" spans="1:3" x14ac:dyDescent="0.25">
      <c r="A9" s="3" t="s">
        <v>460</v>
      </c>
      <c r="B9" s="4"/>
      <c r="C9" s="4"/>
    </row>
    <row r="10" spans="1:3" x14ac:dyDescent="0.25">
      <c r="A10" s="2" t="s">
        <v>461</v>
      </c>
      <c r="B10" s="6">
        <v>30000</v>
      </c>
      <c r="C10" s="6">
        <v>30000</v>
      </c>
    </row>
    <row r="11" spans="1:3" x14ac:dyDescent="0.25">
      <c r="A11" s="2" t="s">
        <v>464</v>
      </c>
      <c r="B11" s="4"/>
      <c r="C11" s="4"/>
    </row>
    <row r="12" spans="1:3" x14ac:dyDescent="0.25">
      <c r="A12" s="3" t="s">
        <v>460</v>
      </c>
      <c r="B12" s="4"/>
      <c r="C12" s="4"/>
    </row>
    <row r="13" spans="1:3" x14ac:dyDescent="0.25">
      <c r="A13" s="2" t="s">
        <v>24</v>
      </c>
      <c r="B13" s="6">
        <v>2378</v>
      </c>
      <c r="C13" s="4"/>
    </row>
    <row r="14" spans="1:3" x14ac:dyDescent="0.25">
      <c r="A14" s="2" t="s">
        <v>465</v>
      </c>
      <c r="B14" s="4"/>
      <c r="C14" s="8">
        <v>11792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106</v>
      </c>
      <c r="B1" s="7" t="s">
        <v>1</v>
      </c>
      <c r="C1" s="7"/>
    </row>
    <row r="2" spans="1:3" x14ac:dyDescent="0.25">
      <c r="A2" s="7"/>
      <c r="B2" s="1" t="s">
        <v>2</v>
      </c>
      <c r="C2" s="1" t="s">
        <v>67</v>
      </c>
    </row>
    <row r="3" spans="1:3" x14ac:dyDescent="0.25">
      <c r="A3" s="3" t="s">
        <v>107</v>
      </c>
      <c r="B3" s="4"/>
      <c r="C3" s="4"/>
    </row>
    <row r="4" spans="1:3" x14ac:dyDescent="0.25">
      <c r="A4" s="2" t="s">
        <v>85</v>
      </c>
      <c r="B4" s="8">
        <v>327871</v>
      </c>
      <c r="C4" s="8">
        <v>-79891</v>
      </c>
    </row>
    <row r="5" spans="1:3" ht="45" x14ac:dyDescent="0.25">
      <c r="A5" s="3" t="s">
        <v>108</v>
      </c>
      <c r="B5" s="4"/>
      <c r="C5" s="4"/>
    </row>
    <row r="6" spans="1:3" x14ac:dyDescent="0.25">
      <c r="A6" s="2" t="s">
        <v>78</v>
      </c>
      <c r="B6" s="6">
        <v>210948</v>
      </c>
      <c r="C6" s="6">
        <v>153540</v>
      </c>
    </row>
    <row r="7" spans="1:3" ht="30" x14ac:dyDescent="0.25">
      <c r="A7" s="2" t="s">
        <v>109</v>
      </c>
      <c r="B7" s="6">
        <v>27021</v>
      </c>
      <c r="C7" s="4" t="s">
        <v>37</v>
      </c>
    </row>
    <row r="8" spans="1:3" ht="30" x14ac:dyDescent="0.25">
      <c r="A8" s="2" t="s">
        <v>101</v>
      </c>
      <c r="B8" s="6">
        <v>9690</v>
      </c>
      <c r="C8" s="4" t="s">
        <v>37</v>
      </c>
    </row>
    <row r="9" spans="1:3" ht="30" x14ac:dyDescent="0.25">
      <c r="A9" s="2" t="s">
        <v>110</v>
      </c>
      <c r="B9" s="4" t="s">
        <v>37</v>
      </c>
      <c r="C9" s="6">
        <v>15290</v>
      </c>
    </row>
    <row r="10" spans="1:3" ht="30" x14ac:dyDescent="0.25">
      <c r="A10" s="2" t="s">
        <v>102</v>
      </c>
      <c r="B10" s="6">
        <v>31835</v>
      </c>
      <c r="C10" s="6">
        <v>58371</v>
      </c>
    </row>
    <row r="11" spans="1:3" ht="30" x14ac:dyDescent="0.25">
      <c r="A11" s="3" t="s">
        <v>111</v>
      </c>
      <c r="B11" s="4"/>
      <c r="C11" s="4"/>
    </row>
    <row r="12" spans="1:3" x14ac:dyDescent="0.25">
      <c r="A12" s="2" t="s">
        <v>23</v>
      </c>
      <c r="B12" s="6">
        <v>-53901</v>
      </c>
      <c r="C12" s="6">
        <v>16879</v>
      </c>
    </row>
    <row r="13" spans="1:3" x14ac:dyDescent="0.25">
      <c r="A13" s="2" t="s">
        <v>25</v>
      </c>
      <c r="B13" s="6">
        <v>3992</v>
      </c>
      <c r="C13" s="6">
        <v>14743</v>
      </c>
    </row>
    <row r="14" spans="1:3" x14ac:dyDescent="0.25">
      <c r="A14" s="2" t="s">
        <v>26</v>
      </c>
      <c r="B14" s="6">
        <v>-106114</v>
      </c>
      <c r="C14" s="6">
        <v>-1311</v>
      </c>
    </row>
    <row r="15" spans="1:3" x14ac:dyDescent="0.25">
      <c r="A15" s="2" t="s">
        <v>30</v>
      </c>
      <c r="B15" s="4">
        <v>-403</v>
      </c>
      <c r="C15" s="6">
        <v>4173</v>
      </c>
    </row>
    <row r="16" spans="1:3" ht="30" x14ac:dyDescent="0.25">
      <c r="A16" s="2" t="s">
        <v>35</v>
      </c>
      <c r="B16" s="6">
        <v>-54451</v>
      </c>
      <c r="C16" s="6">
        <v>40467</v>
      </c>
    </row>
    <row r="17" spans="1:3" x14ac:dyDescent="0.25">
      <c r="A17" s="2" t="s">
        <v>36</v>
      </c>
      <c r="B17" s="6">
        <v>-11792</v>
      </c>
      <c r="C17" s="4" t="s">
        <v>37</v>
      </c>
    </row>
    <row r="18" spans="1:3" x14ac:dyDescent="0.25">
      <c r="A18" s="2" t="s">
        <v>40</v>
      </c>
      <c r="B18" s="6">
        <v>-34171</v>
      </c>
      <c r="C18" s="6">
        <v>-41881</v>
      </c>
    </row>
    <row r="19" spans="1:3" x14ac:dyDescent="0.25">
      <c r="A19" s="2" t="s">
        <v>41</v>
      </c>
      <c r="B19" s="6">
        <v>-38611</v>
      </c>
      <c r="C19" s="6">
        <v>-85000</v>
      </c>
    </row>
    <row r="20" spans="1:3" ht="30" x14ac:dyDescent="0.25">
      <c r="A20" s="2" t="s">
        <v>112</v>
      </c>
      <c r="B20" s="6">
        <v>311914</v>
      </c>
      <c r="C20" s="6">
        <v>95380</v>
      </c>
    </row>
    <row r="21" spans="1:3" x14ac:dyDescent="0.25">
      <c r="A21" s="3" t="s">
        <v>113</v>
      </c>
      <c r="B21" s="4"/>
      <c r="C21" s="4"/>
    </row>
    <row r="22" spans="1:3" x14ac:dyDescent="0.25">
      <c r="A22" s="2" t="s">
        <v>24</v>
      </c>
      <c r="B22" s="4">
        <v>-301</v>
      </c>
      <c r="C22" s="4">
        <v>846</v>
      </c>
    </row>
    <row r="23" spans="1:3" x14ac:dyDescent="0.25">
      <c r="A23" s="2" t="s">
        <v>114</v>
      </c>
      <c r="B23" s="6">
        <v>-64501</v>
      </c>
      <c r="C23" s="4" t="s">
        <v>37</v>
      </c>
    </row>
    <row r="24" spans="1:3" x14ac:dyDescent="0.25">
      <c r="A24" s="2" t="s">
        <v>29</v>
      </c>
      <c r="B24" s="6">
        <v>3051</v>
      </c>
      <c r="C24" s="6">
        <v>3051</v>
      </c>
    </row>
    <row r="25" spans="1:3" ht="30" x14ac:dyDescent="0.25">
      <c r="A25" s="2" t="s">
        <v>115</v>
      </c>
      <c r="B25" s="6">
        <v>-61751</v>
      </c>
      <c r="C25" s="6">
        <v>3897</v>
      </c>
    </row>
    <row r="26" spans="1:3" x14ac:dyDescent="0.25">
      <c r="A26" s="3" t="s">
        <v>116</v>
      </c>
      <c r="B26" s="4"/>
      <c r="C26" s="4"/>
    </row>
    <row r="27" spans="1:3" x14ac:dyDescent="0.25">
      <c r="A27" s="2" t="s">
        <v>117</v>
      </c>
      <c r="B27" s="4" t="s">
        <v>37</v>
      </c>
      <c r="C27" s="6">
        <v>-3111</v>
      </c>
    </row>
    <row r="28" spans="1:3" ht="30" x14ac:dyDescent="0.25">
      <c r="A28" s="2" t="s">
        <v>118</v>
      </c>
      <c r="B28" s="6">
        <v>64501</v>
      </c>
      <c r="C28" s="4" t="s">
        <v>37</v>
      </c>
    </row>
    <row r="29" spans="1:3" ht="30" x14ac:dyDescent="0.25">
      <c r="A29" s="2" t="s">
        <v>119</v>
      </c>
      <c r="B29" s="6">
        <v>3500</v>
      </c>
      <c r="C29" s="4" t="s">
        <v>37</v>
      </c>
    </row>
    <row r="30" spans="1:3" ht="30" x14ac:dyDescent="0.25">
      <c r="A30" s="2" t="s">
        <v>120</v>
      </c>
      <c r="B30" s="6">
        <v>68001</v>
      </c>
      <c r="C30" s="6">
        <v>-3111</v>
      </c>
    </row>
    <row r="31" spans="1:3" x14ac:dyDescent="0.25">
      <c r="A31" s="2" t="s">
        <v>121</v>
      </c>
      <c r="B31" s="6">
        <v>318164</v>
      </c>
      <c r="C31" s="6">
        <v>96166</v>
      </c>
    </row>
    <row r="32" spans="1:3" x14ac:dyDescent="0.25">
      <c r="A32" s="2" t="s">
        <v>122</v>
      </c>
      <c r="B32" s="6">
        <v>358527</v>
      </c>
      <c r="C32" s="6">
        <v>215136</v>
      </c>
    </row>
    <row r="33" spans="1:3" x14ac:dyDescent="0.25">
      <c r="A33" s="2" t="s">
        <v>123</v>
      </c>
      <c r="B33" s="6">
        <v>676691</v>
      </c>
      <c r="C33" s="6">
        <v>311302</v>
      </c>
    </row>
    <row r="34" spans="1:3" ht="30" x14ac:dyDescent="0.25">
      <c r="A34" s="3" t="s">
        <v>124</v>
      </c>
      <c r="B34" s="4"/>
      <c r="C34" s="4"/>
    </row>
    <row r="35" spans="1:3" x14ac:dyDescent="0.25">
      <c r="A35" s="2" t="s">
        <v>125</v>
      </c>
      <c r="B35" s="4" t="s">
        <v>37</v>
      </c>
      <c r="C35" s="4">
        <v>171</v>
      </c>
    </row>
    <row r="36" spans="1:3" x14ac:dyDescent="0.25">
      <c r="A36" s="2" t="s">
        <v>126</v>
      </c>
      <c r="B36" s="4" t="s">
        <v>37</v>
      </c>
      <c r="C36" s="4" t="s">
        <v>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4.5703125" bestFit="1" customWidth="1"/>
    <col min="2" max="2" width="33" customWidth="1"/>
    <col min="3" max="3" width="36.5703125" customWidth="1"/>
    <col min="4" max="4" width="17.42578125" customWidth="1"/>
    <col min="5" max="5" width="14.28515625" customWidth="1"/>
    <col min="6" max="6" width="8.7109375" customWidth="1"/>
  </cols>
  <sheetData>
    <row r="1" spans="1:6" ht="15" customHeight="1" x14ac:dyDescent="0.25">
      <c r="A1" s="7" t="s">
        <v>127</v>
      </c>
      <c r="B1" s="7" t="s">
        <v>1</v>
      </c>
      <c r="C1" s="7"/>
      <c r="D1" s="7"/>
      <c r="E1" s="7"/>
      <c r="F1" s="7"/>
    </row>
    <row r="2" spans="1:6" ht="15" customHeight="1" x14ac:dyDescent="0.25">
      <c r="A2" s="7"/>
      <c r="B2" s="7" t="s">
        <v>2</v>
      </c>
      <c r="C2" s="7"/>
      <c r="D2" s="7"/>
      <c r="E2" s="7"/>
      <c r="F2" s="7"/>
    </row>
    <row r="3" spans="1:6" x14ac:dyDescent="0.25">
      <c r="A3" s="3" t="s">
        <v>128</v>
      </c>
      <c r="B3" s="23"/>
      <c r="C3" s="23"/>
      <c r="D3" s="23"/>
      <c r="E3" s="23"/>
      <c r="F3" s="23"/>
    </row>
    <row r="4" spans="1:6" x14ac:dyDescent="0.25">
      <c r="A4" s="24" t="s">
        <v>127</v>
      </c>
      <c r="B4" s="10">
        <v>1</v>
      </c>
      <c r="C4" s="11" t="s">
        <v>127</v>
      </c>
    </row>
    <row r="5" spans="1:6" x14ac:dyDescent="0.25">
      <c r="A5" s="24"/>
      <c r="B5" s="23"/>
      <c r="C5" s="23"/>
      <c r="D5" s="23"/>
      <c r="E5" s="23"/>
      <c r="F5" s="23"/>
    </row>
    <row r="6" spans="1:6" ht="25.5" customHeight="1" x14ac:dyDescent="0.25">
      <c r="A6" s="24"/>
      <c r="B6" s="25" t="s">
        <v>129</v>
      </c>
      <c r="C6" s="25"/>
      <c r="D6" s="25"/>
      <c r="E6" s="25"/>
      <c r="F6" s="25"/>
    </row>
    <row r="7" spans="1:6" x14ac:dyDescent="0.25">
      <c r="A7" s="24"/>
      <c r="B7" s="23"/>
      <c r="C7" s="23"/>
      <c r="D7" s="23"/>
      <c r="E7" s="23"/>
      <c r="F7" s="23"/>
    </row>
    <row r="8" spans="1:6" ht="51" customHeight="1" x14ac:dyDescent="0.25">
      <c r="A8" s="24"/>
      <c r="B8" s="25" t="s">
        <v>130</v>
      </c>
      <c r="C8" s="25"/>
      <c r="D8" s="25"/>
      <c r="E8" s="25"/>
      <c r="F8" s="25"/>
    </row>
    <row r="9" spans="1:6" ht="63.75" customHeight="1" x14ac:dyDescent="0.25">
      <c r="A9" s="24"/>
      <c r="B9" s="25" t="s">
        <v>131</v>
      </c>
      <c r="C9" s="25"/>
      <c r="D9" s="25"/>
      <c r="E9" s="25"/>
      <c r="F9" s="25"/>
    </row>
    <row r="10" spans="1:6" x14ac:dyDescent="0.25">
      <c r="A10" s="24"/>
      <c r="B10" s="23"/>
      <c r="C10" s="23"/>
      <c r="D10" s="23"/>
      <c r="E10" s="23"/>
      <c r="F10" s="23"/>
    </row>
    <row r="11" spans="1:6" ht="63.75" customHeight="1" x14ac:dyDescent="0.25">
      <c r="A11" s="24"/>
      <c r="B11" s="25" t="s">
        <v>132</v>
      </c>
      <c r="C11" s="25"/>
      <c r="D11" s="25"/>
      <c r="E11" s="25"/>
      <c r="F11" s="25"/>
    </row>
    <row r="12" spans="1:6" x14ac:dyDescent="0.25">
      <c r="A12" s="24"/>
      <c r="B12" s="23"/>
      <c r="C12" s="23"/>
      <c r="D12" s="23"/>
      <c r="E12" s="23"/>
      <c r="F12" s="23"/>
    </row>
    <row r="13" spans="1:6" x14ac:dyDescent="0.25">
      <c r="A13" s="24"/>
      <c r="B13" s="25" t="s">
        <v>133</v>
      </c>
      <c r="C13" s="25"/>
      <c r="D13" s="25"/>
      <c r="E13" s="25"/>
      <c r="F13" s="25"/>
    </row>
    <row r="14" spans="1:6" x14ac:dyDescent="0.25">
      <c r="A14" s="24"/>
      <c r="B14" s="26"/>
      <c r="C14" s="26"/>
      <c r="D14" s="26"/>
      <c r="E14" s="26"/>
      <c r="F14" s="26"/>
    </row>
    <row r="15" spans="1:6" ht="15.75" thickBot="1" x14ac:dyDescent="0.3">
      <c r="A15" s="24"/>
      <c r="B15" s="21"/>
      <c r="C15" s="22" t="s">
        <v>134</v>
      </c>
      <c r="D15" s="22"/>
      <c r="E15" s="22"/>
      <c r="F15" s="22"/>
    </row>
    <row r="16" spans="1:6" ht="16.5" thickTop="1" thickBot="1" x14ac:dyDescent="0.3">
      <c r="A16" s="24"/>
      <c r="B16" s="21"/>
      <c r="C16" s="16" t="s">
        <v>135</v>
      </c>
      <c r="D16" s="16" t="s">
        <v>136</v>
      </c>
      <c r="E16" s="16" t="s">
        <v>137</v>
      </c>
      <c r="F16" s="16" t="s">
        <v>89</v>
      </c>
    </row>
    <row r="17" spans="1:6" ht="15.75" thickTop="1" x14ac:dyDescent="0.25">
      <c r="A17" s="24"/>
      <c r="B17" s="17" t="s">
        <v>138</v>
      </c>
      <c r="C17" s="18">
        <v>6</v>
      </c>
      <c r="D17" s="18">
        <v>6</v>
      </c>
      <c r="E17" s="18" t="s">
        <v>139</v>
      </c>
      <c r="F17" s="18">
        <v>12</v>
      </c>
    </row>
    <row r="18" spans="1:6" ht="15.75" thickBot="1" x14ac:dyDescent="0.3">
      <c r="A18" s="24"/>
      <c r="B18" s="19" t="s">
        <v>140</v>
      </c>
      <c r="C18" s="20">
        <v>30</v>
      </c>
      <c r="D18" s="20">
        <v>10</v>
      </c>
      <c r="E18" s="20">
        <v>28</v>
      </c>
      <c r="F18" s="20">
        <v>68</v>
      </c>
    </row>
    <row r="19" spans="1:6" ht="15.75" thickTop="1" x14ac:dyDescent="0.25">
      <c r="A19" s="24"/>
      <c r="B19" s="17" t="s">
        <v>89</v>
      </c>
      <c r="C19" s="18">
        <v>36</v>
      </c>
      <c r="D19" s="18">
        <v>16</v>
      </c>
      <c r="E19" s="18">
        <v>28</v>
      </c>
      <c r="F19" s="18">
        <v>80</v>
      </c>
    </row>
  </sheetData>
  <mergeCells count="17">
    <mergeCell ref="B14:F14"/>
    <mergeCell ref="B8:F8"/>
    <mergeCell ref="B9:F9"/>
    <mergeCell ref="B10:F10"/>
    <mergeCell ref="B11:F11"/>
    <mergeCell ref="B12:F12"/>
    <mergeCell ref="B13:F13"/>
    <mergeCell ref="B15:B16"/>
    <mergeCell ref="C15:F15"/>
    <mergeCell ref="A1:A2"/>
    <mergeCell ref="B1:F1"/>
    <mergeCell ref="B2:F2"/>
    <mergeCell ref="B3:F3"/>
    <mergeCell ref="A4:A19"/>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20.28515625" customWidth="1"/>
    <col min="3" max="3" width="36.5703125" bestFit="1" customWidth="1"/>
  </cols>
  <sheetData>
    <row r="1" spans="1:3" ht="15" customHeight="1" x14ac:dyDescent="0.25">
      <c r="A1" s="7" t="s">
        <v>141</v>
      </c>
      <c r="B1" s="7" t="s">
        <v>1</v>
      </c>
      <c r="C1" s="7"/>
    </row>
    <row r="2" spans="1:3" ht="15" customHeight="1" x14ac:dyDescent="0.25">
      <c r="A2" s="7"/>
      <c r="B2" s="7" t="s">
        <v>2</v>
      </c>
      <c r="C2" s="7"/>
    </row>
    <row r="3" spans="1:3" ht="30" x14ac:dyDescent="0.25">
      <c r="A3" s="3" t="s">
        <v>142</v>
      </c>
      <c r="B3" s="23"/>
      <c r="C3" s="23"/>
    </row>
    <row r="4" spans="1:3" x14ac:dyDescent="0.25">
      <c r="A4" s="24" t="s">
        <v>141</v>
      </c>
      <c r="B4" s="25" t="s">
        <v>143</v>
      </c>
      <c r="C4" s="25"/>
    </row>
    <row r="5" spans="1:3" x14ac:dyDescent="0.25">
      <c r="A5" s="24"/>
      <c r="B5" s="23"/>
      <c r="C5" s="23"/>
    </row>
    <row r="6" spans="1:3" ht="63.75" customHeight="1" x14ac:dyDescent="0.25">
      <c r="A6" s="24"/>
      <c r="B6" s="32" t="s">
        <v>144</v>
      </c>
      <c r="C6" s="32"/>
    </row>
    <row r="7" spans="1:3" x14ac:dyDescent="0.25">
      <c r="A7" s="24"/>
      <c r="B7" s="23"/>
      <c r="C7" s="23"/>
    </row>
    <row r="8" spans="1:3" ht="51" customHeight="1" x14ac:dyDescent="0.25">
      <c r="A8" s="24"/>
      <c r="B8" s="25" t="s">
        <v>145</v>
      </c>
      <c r="C8" s="25"/>
    </row>
    <row r="9" spans="1:3" x14ac:dyDescent="0.25">
      <c r="A9" s="24"/>
      <c r="B9" s="23"/>
      <c r="C9" s="23"/>
    </row>
    <row r="10" spans="1:3" ht="140.25" customHeight="1" x14ac:dyDescent="0.25">
      <c r="A10" s="24"/>
      <c r="B10" s="25" t="s">
        <v>146</v>
      </c>
      <c r="C10" s="25"/>
    </row>
    <row r="11" spans="1:3" x14ac:dyDescent="0.25">
      <c r="A11" s="24"/>
      <c r="B11" s="23"/>
      <c r="C11" s="23"/>
    </row>
    <row r="12" spans="1:3" x14ac:dyDescent="0.25">
      <c r="A12" s="24"/>
      <c r="B12" s="23"/>
      <c r="C12" s="23"/>
    </row>
    <row r="13" spans="1:3" ht="25.5" customHeight="1" x14ac:dyDescent="0.25">
      <c r="A13" s="24"/>
      <c r="B13" s="32" t="s">
        <v>147</v>
      </c>
      <c r="C13" s="32"/>
    </row>
    <row r="14" spans="1:3" x14ac:dyDescent="0.25">
      <c r="A14" s="24"/>
      <c r="B14" s="23"/>
      <c r="C14" s="23"/>
    </row>
    <row r="15" spans="1:3" ht="89.25" customHeight="1" x14ac:dyDescent="0.25">
      <c r="A15" s="24"/>
      <c r="B15" s="32" t="s">
        <v>148</v>
      </c>
      <c r="C15" s="32"/>
    </row>
    <row r="16" spans="1:3" x14ac:dyDescent="0.25">
      <c r="A16" s="24"/>
      <c r="B16" s="23"/>
      <c r="C16" s="23"/>
    </row>
    <row r="17" spans="1:3" ht="51" customHeight="1" x14ac:dyDescent="0.25">
      <c r="A17" s="24"/>
      <c r="B17" s="32" t="s">
        <v>149</v>
      </c>
      <c r="C17" s="32"/>
    </row>
    <row r="18" spans="1:3" x14ac:dyDescent="0.25">
      <c r="A18" s="24"/>
      <c r="B18" s="23"/>
      <c r="C18" s="23"/>
    </row>
    <row r="19" spans="1:3" ht="127.5" customHeight="1" x14ac:dyDescent="0.25">
      <c r="A19" s="24"/>
      <c r="B19" s="32" t="s">
        <v>150</v>
      </c>
      <c r="C19" s="32"/>
    </row>
    <row r="20" spans="1:3" x14ac:dyDescent="0.25">
      <c r="A20" s="24"/>
      <c r="B20" s="23"/>
      <c r="C20" s="23"/>
    </row>
    <row r="21" spans="1:3" ht="76.5" customHeight="1" x14ac:dyDescent="0.25">
      <c r="A21" s="24"/>
      <c r="B21" s="32" t="s">
        <v>151</v>
      </c>
      <c r="C21" s="32"/>
    </row>
    <row r="22" spans="1:3" x14ac:dyDescent="0.25">
      <c r="A22" s="24"/>
      <c r="B22" s="23"/>
      <c r="C22" s="23"/>
    </row>
    <row r="23" spans="1:3" ht="25.5" customHeight="1" x14ac:dyDescent="0.25">
      <c r="A23" s="24"/>
      <c r="B23" s="32" t="s">
        <v>152</v>
      </c>
      <c r="C23" s="32"/>
    </row>
    <row r="24" spans="1:3" x14ac:dyDescent="0.25">
      <c r="A24" s="24"/>
      <c r="B24" s="23"/>
      <c r="C24" s="23"/>
    </row>
    <row r="25" spans="1:3" ht="140.25" customHeight="1" x14ac:dyDescent="0.25">
      <c r="A25" s="24"/>
      <c r="B25" s="32" t="s">
        <v>153</v>
      </c>
      <c r="C25" s="32"/>
    </row>
    <row r="26" spans="1:3" x14ac:dyDescent="0.25">
      <c r="A26" s="24"/>
      <c r="B26" s="23"/>
      <c r="C26" s="23"/>
    </row>
    <row r="27" spans="1:3" x14ac:dyDescent="0.25">
      <c r="A27" s="24"/>
      <c r="B27" s="25" t="s">
        <v>154</v>
      </c>
      <c r="C27" s="25"/>
    </row>
    <row r="28" spans="1:3" x14ac:dyDescent="0.25">
      <c r="A28" s="24"/>
      <c r="B28" s="26"/>
      <c r="C28" s="26"/>
    </row>
    <row r="29" spans="1:3" x14ac:dyDescent="0.25">
      <c r="A29" s="24"/>
      <c r="B29" s="13"/>
      <c r="C29" s="13"/>
    </row>
    <row r="30" spans="1:3" x14ac:dyDescent="0.25">
      <c r="A30" s="24"/>
      <c r="B30" s="27" t="s">
        <v>155</v>
      </c>
      <c r="C30" s="28" t="s">
        <v>156</v>
      </c>
    </row>
    <row r="31" spans="1:3" x14ac:dyDescent="0.25">
      <c r="A31" s="24"/>
      <c r="B31" s="29" t="s">
        <v>157</v>
      </c>
      <c r="C31" s="30" t="s">
        <v>156</v>
      </c>
    </row>
    <row r="32" spans="1:3" x14ac:dyDescent="0.25">
      <c r="A32" s="24"/>
      <c r="B32" s="27" t="s">
        <v>158</v>
      </c>
      <c r="C32" s="28" t="s">
        <v>156</v>
      </c>
    </row>
    <row r="33" spans="1:3" x14ac:dyDescent="0.25">
      <c r="A33" s="24"/>
      <c r="B33" s="29" t="s">
        <v>159</v>
      </c>
      <c r="C33" s="30" t="s">
        <v>160</v>
      </c>
    </row>
    <row r="34" spans="1:3" x14ac:dyDescent="0.25">
      <c r="A34" s="24"/>
      <c r="B34" s="27" t="s">
        <v>161</v>
      </c>
      <c r="C34" s="28" t="s">
        <v>160</v>
      </c>
    </row>
    <row r="35" spans="1:3" x14ac:dyDescent="0.25">
      <c r="A35" s="24"/>
      <c r="B35" s="29" t="s">
        <v>162</v>
      </c>
      <c r="C35" s="30" t="s">
        <v>163</v>
      </c>
    </row>
    <row r="36" spans="1:3" x14ac:dyDescent="0.25">
      <c r="A36" s="24"/>
      <c r="B36" s="23"/>
      <c r="C36" s="23"/>
    </row>
    <row r="37" spans="1:3" ht="114.75" customHeight="1" x14ac:dyDescent="0.25">
      <c r="A37" s="24"/>
      <c r="B37" s="25" t="s">
        <v>164</v>
      </c>
      <c r="C37" s="25"/>
    </row>
    <row r="38" spans="1:3" x14ac:dyDescent="0.25">
      <c r="A38" s="24"/>
      <c r="B38" s="23"/>
      <c r="C38" s="23"/>
    </row>
    <row r="39" spans="1:3" x14ac:dyDescent="0.25">
      <c r="A39" s="24"/>
      <c r="B39" s="23"/>
      <c r="C39" s="23"/>
    </row>
    <row r="40" spans="1:3" ht="76.5" customHeight="1" x14ac:dyDescent="0.25">
      <c r="A40" s="24"/>
      <c r="B40" s="25" t="s">
        <v>165</v>
      </c>
      <c r="C40" s="25"/>
    </row>
    <row r="41" spans="1:3" x14ac:dyDescent="0.25">
      <c r="A41" s="24"/>
      <c r="B41" s="23"/>
      <c r="C41" s="23"/>
    </row>
    <row r="42" spans="1:3" ht="25.5" customHeight="1" x14ac:dyDescent="0.25">
      <c r="A42" s="24"/>
      <c r="B42" s="32" t="s">
        <v>166</v>
      </c>
      <c r="C42" s="32"/>
    </row>
    <row r="43" spans="1:3" x14ac:dyDescent="0.25">
      <c r="A43" s="24"/>
      <c r="B43" s="23"/>
      <c r="C43" s="23"/>
    </row>
    <row r="44" spans="1:3" ht="102" customHeight="1" x14ac:dyDescent="0.25">
      <c r="A44" s="24"/>
      <c r="B44" s="32" t="s">
        <v>167</v>
      </c>
      <c r="C44" s="32"/>
    </row>
    <row r="45" spans="1:3" x14ac:dyDescent="0.25">
      <c r="A45" s="24"/>
      <c r="B45" s="23"/>
      <c r="C45" s="23"/>
    </row>
    <row r="46" spans="1:3" ht="63.75" customHeight="1" x14ac:dyDescent="0.25">
      <c r="A46" s="24"/>
      <c r="B46" s="32" t="s">
        <v>168</v>
      </c>
      <c r="C46" s="32"/>
    </row>
    <row r="47" spans="1:3" x14ac:dyDescent="0.25">
      <c r="A47" s="24"/>
      <c r="B47" s="23"/>
      <c r="C47" s="23"/>
    </row>
    <row r="48" spans="1:3" ht="63.75" customHeight="1" x14ac:dyDescent="0.25">
      <c r="A48" s="24"/>
      <c r="B48" s="25" t="s">
        <v>169</v>
      </c>
      <c r="C48" s="25"/>
    </row>
    <row r="49" spans="1:3" x14ac:dyDescent="0.25">
      <c r="A49" s="24"/>
      <c r="B49" s="23"/>
      <c r="C49" s="23"/>
    </row>
    <row r="50" spans="1:3" ht="51" customHeight="1" x14ac:dyDescent="0.25">
      <c r="A50" s="24"/>
      <c r="B50" s="32" t="s">
        <v>170</v>
      </c>
      <c r="C50" s="32"/>
    </row>
    <row r="51" spans="1:3" x14ac:dyDescent="0.25">
      <c r="A51" s="24"/>
      <c r="B51" s="23"/>
      <c r="C51" s="23"/>
    </row>
    <row r="52" spans="1:3" ht="38.25" customHeight="1" x14ac:dyDescent="0.25">
      <c r="A52" s="24"/>
      <c r="B52" s="25" t="s">
        <v>171</v>
      </c>
      <c r="C52" s="25"/>
    </row>
    <row r="53" spans="1:3" x14ac:dyDescent="0.25">
      <c r="A53" s="24"/>
      <c r="B53" s="23"/>
      <c r="C53" s="23"/>
    </row>
    <row r="54" spans="1:3" ht="306" customHeight="1" x14ac:dyDescent="0.25">
      <c r="A54" s="24"/>
      <c r="B54" s="25" t="s">
        <v>172</v>
      </c>
      <c r="C54" s="25"/>
    </row>
    <row r="55" spans="1:3" x14ac:dyDescent="0.25">
      <c r="A55" s="24"/>
      <c r="B55" s="23"/>
      <c r="C55" s="23"/>
    </row>
    <row r="56" spans="1:3" ht="51" customHeight="1" x14ac:dyDescent="0.25">
      <c r="A56" s="24"/>
      <c r="B56" s="25" t="s">
        <v>173</v>
      </c>
      <c r="C56" s="25"/>
    </row>
    <row r="57" spans="1:3" x14ac:dyDescent="0.25">
      <c r="A57" s="24"/>
      <c r="B57" s="23"/>
      <c r="C57" s="23"/>
    </row>
    <row r="58" spans="1:3" x14ac:dyDescent="0.25">
      <c r="A58" s="24"/>
      <c r="B58" s="23"/>
      <c r="C58" s="23"/>
    </row>
    <row r="59" spans="1:3" ht="38.25" customHeight="1" x14ac:dyDescent="0.25">
      <c r="A59" s="24"/>
      <c r="B59" s="25" t="s">
        <v>174</v>
      </c>
      <c r="C59" s="25"/>
    </row>
    <row r="60" spans="1:3" x14ac:dyDescent="0.25">
      <c r="A60" s="24"/>
      <c r="B60" s="23"/>
      <c r="C60" s="23"/>
    </row>
    <row r="61" spans="1:3" ht="51" customHeight="1" x14ac:dyDescent="0.25">
      <c r="A61" s="24"/>
      <c r="B61" s="32" t="s">
        <v>175</v>
      </c>
      <c r="C61" s="32"/>
    </row>
    <row r="62" spans="1:3" x14ac:dyDescent="0.25">
      <c r="A62" s="24"/>
      <c r="B62" s="23"/>
      <c r="C62" s="23"/>
    </row>
    <row r="63" spans="1:3" ht="63.75" customHeight="1" x14ac:dyDescent="0.25">
      <c r="A63" s="24"/>
      <c r="B63" s="32" t="s">
        <v>176</v>
      </c>
      <c r="C63" s="32"/>
    </row>
    <row r="64" spans="1:3" x14ac:dyDescent="0.25">
      <c r="A64" s="24"/>
      <c r="B64" s="23"/>
      <c r="C64" s="23"/>
    </row>
    <row r="65" spans="1:3" ht="89.25" customHeight="1" x14ac:dyDescent="0.25">
      <c r="A65" s="24"/>
      <c r="B65" s="25" t="s">
        <v>177</v>
      </c>
      <c r="C65" s="25"/>
    </row>
    <row r="66" spans="1:3" x14ac:dyDescent="0.25">
      <c r="A66" s="24"/>
      <c r="B66" s="23"/>
      <c r="C66" s="23"/>
    </row>
    <row r="67" spans="1:3" ht="25.5" customHeight="1" x14ac:dyDescent="0.25">
      <c r="A67" s="24"/>
      <c r="B67" s="25" t="s">
        <v>178</v>
      </c>
      <c r="C67" s="25"/>
    </row>
    <row r="68" spans="1:3" x14ac:dyDescent="0.25">
      <c r="A68" s="24"/>
      <c r="B68" s="23"/>
      <c r="C68" s="23"/>
    </row>
    <row r="69" spans="1:3" ht="25.5" x14ac:dyDescent="0.25">
      <c r="A69" s="24"/>
      <c r="B69" s="31" t="s">
        <v>179</v>
      </c>
      <c r="C69" s="11" t="s">
        <v>180</v>
      </c>
    </row>
    <row r="70" spans="1:3" x14ac:dyDescent="0.25">
      <c r="A70" s="24"/>
      <c r="B70" s="23"/>
      <c r="C70" s="23"/>
    </row>
    <row r="71" spans="1:3" ht="38.25" x14ac:dyDescent="0.25">
      <c r="A71" s="24"/>
      <c r="B71" s="31" t="s">
        <v>179</v>
      </c>
      <c r="C71" s="11" t="s">
        <v>181</v>
      </c>
    </row>
    <row r="72" spans="1:3" x14ac:dyDescent="0.25">
      <c r="A72" s="24"/>
      <c r="B72" s="23"/>
      <c r="C72" s="23"/>
    </row>
    <row r="73" spans="1:3" ht="51" x14ac:dyDescent="0.25">
      <c r="A73" s="24"/>
      <c r="B73" s="31" t="s">
        <v>179</v>
      </c>
      <c r="C73" s="11" t="s">
        <v>182</v>
      </c>
    </row>
    <row r="74" spans="1:3" x14ac:dyDescent="0.25">
      <c r="A74" s="24"/>
      <c r="B74" s="23"/>
      <c r="C74" s="23"/>
    </row>
    <row r="75" spans="1:3" ht="51" x14ac:dyDescent="0.25">
      <c r="A75" s="24"/>
      <c r="B75" s="31" t="s">
        <v>179</v>
      </c>
      <c r="C75" s="11" t="s">
        <v>183</v>
      </c>
    </row>
    <row r="76" spans="1:3" x14ac:dyDescent="0.25">
      <c r="A76" s="24"/>
      <c r="B76" s="23"/>
      <c r="C76" s="23"/>
    </row>
    <row r="77" spans="1:3" ht="25.5" x14ac:dyDescent="0.25">
      <c r="A77" s="24"/>
      <c r="B77" s="31" t="s">
        <v>179</v>
      </c>
      <c r="C77" s="11" t="s">
        <v>184</v>
      </c>
    </row>
    <row r="78" spans="1:3" x14ac:dyDescent="0.25">
      <c r="A78" s="24"/>
      <c r="B78" s="23"/>
      <c r="C78" s="23"/>
    </row>
    <row r="79" spans="1:3" ht="76.5" customHeight="1" x14ac:dyDescent="0.25">
      <c r="A79" s="24"/>
      <c r="B79" s="32" t="s">
        <v>185</v>
      </c>
      <c r="C79" s="32"/>
    </row>
    <row r="80" spans="1:3" x14ac:dyDescent="0.25">
      <c r="A80" s="24"/>
      <c r="B80" s="23"/>
      <c r="C80" s="23"/>
    </row>
    <row r="81" spans="1:3" ht="127.5" customHeight="1" x14ac:dyDescent="0.25">
      <c r="A81" s="24"/>
      <c r="B81" s="25" t="s">
        <v>186</v>
      </c>
      <c r="C81" s="25"/>
    </row>
    <row r="82" spans="1:3" x14ac:dyDescent="0.25">
      <c r="A82" s="24"/>
      <c r="B82" s="23"/>
      <c r="C82" s="23"/>
    </row>
    <row r="83" spans="1:3" ht="102" customHeight="1" x14ac:dyDescent="0.25">
      <c r="A83" s="24"/>
      <c r="B83" s="25" t="s">
        <v>187</v>
      </c>
      <c r="C83" s="25"/>
    </row>
    <row r="84" spans="1:3" x14ac:dyDescent="0.25">
      <c r="A84" s="24"/>
      <c r="B84" s="23"/>
      <c r="C84" s="23"/>
    </row>
    <row r="85" spans="1:3" x14ac:dyDescent="0.25">
      <c r="A85" s="24"/>
      <c r="B85" s="23"/>
      <c r="C85" s="23"/>
    </row>
    <row r="86" spans="1:3" ht="89.25" customHeight="1" x14ac:dyDescent="0.25">
      <c r="A86" s="24"/>
      <c r="B86" s="32" t="s">
        <v>188</v>
      </c>
      <c r="C86" s="32"/>
    </row>
    <row r="87" spans="1:3" x14ac:dyDescent="0.25">
      <c r="A87" s="24"/>
      <c r="B87" s="23"/>
      <c r="C87" s="23"/>
    </row>
    <row r="88" spans="1:3" ht="76.5" customHeight="1" x14ac:dyDescent="0.25">
      <c r="A88" s="24"/>
      <c r="B88" s="32" t="s">
        <v>189</v>
      </c>
      <c r="C88" s="32"/>
    </row>
    <row r="89" spans="1:3" x14ac:dyDescent="0.25">
      <c r="A89" s="24"/>
      <c r="B89" s="23"/>
      <c r="C89" s="23"/>
    </row>
    <row r="90" spans="1:3" ht="51" customHeight="1" x14ac:dyDescent="0.25">
      <c r="A90" s="24"/>
      <c r="B90" s="32" t="s">
        <v>190</v>
      </c>
      <c r="C90" s="32"/>
    </row>
    <row r="91" spans="1:3" x14ac:dyDescent="0.25">
      <c r="A91" s="24"/>
      <c r="B91" s="23"/>
      <c r="C91" s="23"/>
    </row>
    <row r="92" spans="1:3" ht="38.25" customHeight="1" x14ac:dyDescent="0.25">
      <c r="A92" s="24"/>
      <c r="B92" s="32" t="s">
        <v>191</v>
      </c>
      <c r="C92" s="32"/>
    </row>
  </sheetData>
  <mergeCells count="82">
    <mergeCell ref="B87:C87"/>
    <mergeCell ref="B88:C88"/>
    <mergeCell ref="B89:C89"/>
    <mergeCell ref="B90:C90"/>
    <mergeCell ref="B91:C91"/>
    <mergeCell ref="B92:C92"/>
    <mergeCell ref="B81:C81"/>
    <mergeCell ref="B82:C82"/>
    <mergeCell ref="B83:C83"/>
    <mergeCell ref="B84:C84"/>
    <mergeCell ref="B85:C85"/>
    <mergeCell ref="B86:C86"/>
    <mergeCell ref="B72:C72"/>
    <mergeCell ref="B74:C74"/>
    <mergeCell ref="B76:C76"/>
    <mergeCell ref="B78:C78"/>
    <mergeCell ref="B79:C79"/>
    <mergeCell ref="B80:C80"/>
    <mergeCell ref="B64:C64"/>
    <mergeCell ref="B65:C65"/>
    <mergeCell ref="B66:C66"/>
    <mergeCell ref="B67:C67"/>
    <mergeCell ref="B68:C68"/>
    <mergeCell ref="B70:C70"/>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7:C27"/>
    <mergeCell ref="B28:C28"/>
    <mergeCell ref="B36:C36"/>
    <mergeCell ref="B37:C37"/>
    <mergeCell ref="B38:C38"/>
    <mergeCell ref="B39:C39"/>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2"/>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1.5703125" bestFit="1" customWidth="1"/>
    <col min="2" max="2" width="29.7109375" customWidth="1"/>
    <col min="3" max="3" width="9.7109375" customWidth="1"/>
    <col min="4" max="4" width="1.85546875" customWidth="1"/>
    <col min="5" max="5" width="7.28515625" customWidth="1"/>
    <col min="6" max="6" width="1.5703125" customWidth="1"/>
    <col min="7" max="7" width="9.7109375" customWidth="1"/>
    <col min="8" max="8" width="2.140625" customWidth="1"/>
    <col min="9" max="9" width="8" customWidth="1"/>
    <col min="10" max="10" width="1.570312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193</v>
      </c>
      <c r="B3" s="23"/>
      <c r="C3" s="23"/>
      <c r="D3" s="23"/>
      <c r="E3" s="23"/>
      <c r="F3" s="23"/>
      <c r="G3" s="23"/>
      <c r="H3" s="23"/>
      <c r="I3" s="23"/>
      <c r="J3" s="23"/>
    </row>
    <row r="4" spans="1:10" x14ac:dyDescent="0.25">
      <c r="A4" s="24" t="s">
        <v>192</v>
      </c>
      <c r="B4" s="25" t="s">
        <v>194</v>
      </c>
      <c r="C4" s="25"/>
      <c r="D4" s="25"/>
      <c r="E4" s="25"/>
      <c r="F4" s="25"/>
      <c r="G4" s="25"/>
      <c r="H4" s="25"/>
      <c r="I4" s="25"/>
      <c r="J4" s="25"/>
    </row>
    <row r="5" spans="1:10" x14ac:dyDescent="0.25">
      <c r="A5" s="24"/>
      <c r="B5" s="23"/>
      <c r="C5" s="23"/>
      <c r="D5" s="23"/>
      <c r="E5" s="23"/>
      <c r="F5" s="23"/>
      <c r="G5" s="23"/>
      <c r="H5" s="23"/>
      <c r="I5" s="23"/>
      <c r="J5" s="23"/>
    </row>
    <row r="6" spans="1:10" x14ac:dyDescent="0.25">
      <c r="A6" s="24"/>
      <c r="B6" s="25" t="s">
        <v>195</v>
      </c>
      <c r="C6" s="25"/>
      <c r="D6" s="25"/>
      <c r="E6" s="25"/>
      <c r="F6" s="25"/>
      <c r="G6" s="25"/>
      <c r="H6" s="25"/>
      <c r="I6" s="25"/>
      <c r="J6" s="25"/>
    </row>
    <row r="7" spans="1:10" x14ac:dyDescent="0.25">
      <c r="A7" s="24"/>
      <c r="B7" s="21"/>
      <c r="C7" s="21"/>
      <c r="D7" s="48" t="s">
        <v>196</v>
      </c>
      <c r="E7" s="48"/>
      <c r="F7" s="49"/>
      <c r="G7" s="21"/>
      <c r="H7" s="48" t="s">
        <v>197</v>
      </c>
      <c r="I7" s="48"/>
      <c r="J7" s="49"/>
    </row>
    <row r="8" spans="1:10" ht="15.75" thickBot="1" x14ac:dyDescent="0.3">
      <c r="A8" s="24"/>
      <c r="B8" s="21"/>
      <c r="C8" s="21"/>
      <c r="D8" s="22">
        <v>2013</v>
      </c>
      <c r="E8" s="22"/>
      <c r="F8" s="49"/>
      <c r="G8" s="21"/>
      <c r="H8" s="22">
        <v>2013</v>
      </c>
      <c r="I8" s="22"/>
      <c r="J8" s="49"/>
    </row>
    <row r="9" spans="1:10" ht="15.75" thickTop="1" x14ac:dyDescent="0.25">
      <c r="A9" s="24"/>
      <c r="B9" s="34" t="s">
        <v>198</v>
      </c>
      <c r="C9" s="35"/>
      <c r="D9" s="36" t="s">
        <v>199</v>
      </c>
      <c r="E9" s="37">
        <v>221582</v>
      </c>
      <c r="F9" s="38"/>
      <c r="G9" s="35"/>
      <c r="H9" s="36" t="s">
        <v>199</v>
      </c>
      <c r="I9" s="37">
        <v>153681</v>
      </c>
      <c r="J9" s="38"/>
    </row>
    <row r="10" spans="1:10" ht="15.75" thickBot="1" x14ac:dyDescent="0.3">
      <c r="A10" s="24"/>
      <c r="B10" s="39" t="s">
        <v>200</v>
      </c>
      <c r="C10" s="40"/>
      <c r="D10" s="41"/>
      <c r="E10" s="42" t="s">
        <v>201</v>
      </c>
      <c r="F10" s="43" t="s">
        <v>202</v>
      </c>
      <c r="G10" s="40"/>
      <c r="H10" s="41"/>
      <c r="I10" s="42" t="s">
        <v>203</v>
      </c>
      <c r="J10" s="43" t="s">
        <v>202</v>
      </c>
    </row>
    <row r="11" spans="1:10" ht="16.5" thickTop="1" thickBot="1" x14ac:dyDescent="0.3">
      <c r="A11" s="24"/>
      <c r="B11" s="34" t="s">
        <v>23</v>
      </c>
      <c r="C11" s="35"/>
      <c r="D11" s="44" t="s">
        <v>199</v>
      </c>
      <c r="E11" s="45">
        <v>167582</v>
      </c>
      <c r="F11" s="38"/>
      <c r="G11" s="35"/>
      <c r="H11" s="44" t="s">
        <v>199</v>
      </c>
      <c r="I11" s="45">
        <v>113681</v>
      </c>
      <c r="J11" s="38"/>
    </row>
    <row r="12" spans="1:10" ht="15.75" thickTop="1" x14ac:dyDescent="0.25">
      <c r="A12" s="24"/>
      <c r="B12" s="46"/>
      <c r="C12" s="46"/>
      <c r="D12" s="47"/>
      <c r="E12" s="40"/>
      <c r="F12" s="43"/>
      <c r="G12" s="46"/>
      <c r="H12" s="47"/>
      <c r="I12" s="40"/>
      <c r="J12" s="43"/>
    </row>
    <row r="13" spans="1:10" ht="15.75" thickBot="1" x14ac:dyDescent="0.3">
      <c r="A13" s="24"/>
      <c r="B13" s="34" t="s">
        <v>24</v>
      </c>
      <c r="C13" s="35"/>
      <c r="D13" s="44" t="s">
        <v>199</v>
      </c>
      <c r="E13" s="45">
        <v>8898</v>
      </c>
      <c r="F13" s="38"/>
      <c r="G13" s="35"/>
      <c r="H13" s="44" t="s">
        <v>199</v>
      </c>
      <c r="I13" s="45">
        <v>8597</v>
      </c>
      <c r="J13" s="38"/>
    </row>
  </sheetData>
  <mergeCells count="17">
    <mergeCell ref="B6:J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DESCRIPTION_OF_BUSINESS</vt:lpstr>
      <vt:lpstr>SUMMARY_OF_SIGNIFICANT_ACCOUNT</vt:lpstr>
      <vt:lpstr>ACCOUNTS_RECEIVABLE</vt:lpstr>
      <vt:lpstr>INVENTORY</vt:lpstr>
      <vt:lpstr>LEASEHOLD_IMPROVEMENTS_PROPERT</vt:lpstr>
      <vt:lpstr>DEFERRED_REVENUE</vt:lpstr>
      <vt:lpstr>NOTES_PAYABLE_RELATED_PARTY</vt:lpstr>
      <vt:lpstr>FRANCHISE_ROYALTIES_AND_FEES</vt:lpstr>
      <vt:lpstr>OCCUPANCY_AND_RELATED_EXPENSES</vt:lpstr>
      <vt:lpstr>STOCKHOLDERS_EQUITY</vt:lpstr>
      <vt:lpstr>STOCK_OPTIONS</vt:lpstr>
      <vt:lpstr>WARRANTS</vt:lpstr>
      <vt:lpstr>RELATED_PARTY_TRANSACTIONS</vt:lpstr>
      <vt:lpstr>SUBSEQUENT_EVENTS</vt:lpstr>
      <vt:lpstr>SUMMARY_OF_SIGNIFICANT_ACCOUNT1</vt:lpstr>
      <vt:lpstr>DESCRIPTION_OF_BUSINESS_Tables</vt:lpstr>
      <vt:lpstr>SUMMARY_OF_SIGNIFICANT_ACCOUNT2</vt:lpstr>
      <vt:lpstr>ACCOUNTS_RECEIVABLE_Tables</vt:lpstr>
      <vt:lpstr>INVENTORY_Tables</vt:lpstr>
      <vt:lpstr>LEASEHOLD_IMPROVEMENTS_PROPERT1</vt:lpstr>
      <vt:lpstr>NOTES_PAYABLE_RELATED_PARTY_Ta</vt:lpstr>
      <vt:lpstr>FRANCHISE_ROYALTIES_AND_FEES_T</vt:lpstr>
      <vt:lpstr>OCCUPANCY_AND_RELATED_EXPENSES1</vt:lpstr>
      <vt:lpstr>STOCKHOLDERS_EQUITY_Tables</vt:lpstr>
      <vt:lpstr>STOCK_OPTIONS_Tables</vt:lpstr>
      <vt:lpstr>WARRANTS_Tables</vt:lpstr>
      <vt:lpstr>DESCRIPTION_OF_BUSINESS_Narrat</vt:lpstr>
      <vt:lpstr>DESCRIPTION_OF_BUSINESS_Number</vt:lpstr>
      <vt:lpstr>SUMMARY_OF_SIGNIFICANT_ACCOUNT3</vt:lpstr>
      <vt:lpstr>ACCOUNTS_RECEIVABLE_Details</vt:lpstr>
      <vt:lpstr>INVENTORY_Details</vt:lpstr>
      <vt:lpstr>LEASEHOLD_IMPROVEMENTS_PROPERT2</vt:lpstr>
      <vt:lpstr>DEFERRED_REVENUE_Details</vt:lpstr>
      <vt:lpstr>NOTES_PAYABLE_RELATED_PARTY_Sc</vt:lpstr>
      <vt:lpstr>NOTES_PAYABLE_RELATED_PARTY_Na</vt:lpstr>
      <vt:lpstr>NOTES_PAYABLE_RELATED_PARTY_Sc1</vt:lpstr>
      <vt:lpstr>FRANCHISE_ROYALTIES_AND_FEES_D</vt:lpstr>
      <vt:lpstr>OCCUPANCY_AND_RELATED_EXPENSES2</vt:lpstr>
      <vt:lpstr>STOCKHOLDERS_EQUITY_Narrative_</vt:lpstr>
      <vt:lpstr>STOCKHOLDERS_EQUITY_Summary_of</vt:lpstr>
      <vt:lpstr>STOCK_OPTIONS_Narrative_Detail</vt:lpstr>
      <vt:lpstr>STOCK_OPTIONS_Summary_of_Optio</vt:lpstr>
      <vt:lpstr>WARRANTS_Summary_of_Warrant_Ac</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2013-10-15T20:24:33Z</dcterms:created>
  <dcterms:modified xsi:type="dcterms:W3CDTF">2013-10-15T20:24:34Z</dcterms:modified>
</cp:coreProperties>
</file>