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Principal_Act" sheetId="38" r:id="rId6"/>
    <sheet name="Basis_of_Presentation" sheetId="39" r:id="rId7"/>
    <sheet name="Summary_of_Significant_Account" sheetId="40" r:id="rId8"/>
    <sheet name="Liquidity_and_Managements_Plan" sheetId="41" r:id="rId9"/>
    <sheet name="Commitments_and_Contingencies" sheetId="42" r:id="rId10"/>
    <sheet name="Series_B_Convertible_Redeemabl" sheetId="43" r:id="rId11"/>
    <sheet name="Shareholders_Equity" sheetId="44" r:id="rId12"/>
    <sheet name="Property_and_Equipment" sheetId="45" r:id="rId13"/>
    <sheet name="Note_Payable_Auto_loan" sheetId="46" r:id="rId14"/>
    <sheet name="Revision_of_Prior_Period_Amoun" sheetId="47" r:id="rId15"/>
    <sheet name="Subsequent_Events" sheetId="48" r:id="rId16"/>
    <sheet name="Summary_of_Significant_Account1" sheetId="49" r:id="rId17"/>
    <sheet name="Organization_and_Principal_Act1" sheetId="50" r:id="rId18"/>
    <sheet name="Summary_of_Significant_Account2" sheetId="51" r:id="rId19"/>
    <sheet name="Property_and_Equipment_Tables" sheetId="52" r:id="rId20"/>
    <sheet name="Notes_Payable_Auto_loan_Tables" sheetId="53" r:id="rId21"/>
    <sheet name="Revision_of_Prior_Period_Amoun1" sheetId="54" r:id="rId22"/>
    <sheet name="Organization_and_Principal_Act2" sheetId="23" r:id="rId23"/>
    <sheet name="Organization_and_Principal_Act3" sheetId="24" r:id="rId24"/>
    <sheet name="Summary_of_Significant_Account3" sheetId="25" r:id="rId25"/>
    <sheet name="Summary_of_Significant_Account4" sheetId="26" r:id="rId26"/>
    <sheet name="Summary_of_Significant_Account5" sheetId="27" r:id="rId27"/>
    <sheet name="Liquidity_and_Managements_Plan1" sheetId="28" r:id="rId28"/>
    <sheet name="Commitments_and_Contingencies_" sheetId="29" r:id="rId29"/>
    <sheet name="Series_B_Convertible_Redeemabl1" sheetId="30" r:id="rId30"/>
    <sheet name="Shareholders_Equity_Details_Te" sheetId="31" r:id="rId31"/>
    <sheet name="Property_and_Equipment_Details" sheetId="32" r:id="rId32"/>
    <sheet name="Property_and_Equipment_Details1" sheetId="33" r:id="rId33"/>
    <sheet name="Note_Payable_Auto_loan_Details" sheetId="34" r:id="rId34"/>
    <sheet name="Note_Payable_Auto_loan_Details1" sheetId="35" r:id="rId35"/>
    <sheet name="Revision_of_Prior_Period_Amoun2" sheetId="36" r:id="rId36"/>
    <sheet name="Subsequent_Events_Details_Text" sheetId="37" r:id="rId3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<sst xmlns="http://schemas.openxmlformats.org/spreadsheetml/2006/main" count="967" uniqueCount="490">
  <si>
    <t>Document And Entity Information</t>
  </si>
  <si>
    <t>3 Months Ended</t>
  </si>
  <si>
    <t>Oct. 31, 2014</t>
  </si>
  <si>
    <t>Dec. 22, 2014</t>
  </si>
  <si>
    <t>Document Information [Line Items]</t>
  </si>
  <si>
    <t>Entity Registrant Name</t>
  </si>
  <si>
    <t>AMBICOM HOLDINGS, INC</t>
  </si>
  <si>
    <t>Entity Central Index Key</t>
  </si>
  <si>
    <t>Current Fiscal Year End Date</t>
  </si>
  <si>
    <t>Entity Filer Category</t>
  </si>
  <si>
    <t>Smaller Reporting Company</t>
  </si>
  <si>
    <t>Trading Symbol</t>
  </si>
  <si>
    <t>ABHI</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</si>
  <si>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</si>
  <si>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</si>
  <si>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</si>
  <si>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</si>
  <si>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</si>
  <si>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</si>
  <si>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</si>
  <si>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</si>
  <si>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</si>
  <si>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Jul. 31, 2014</t>
  </si>
  <si>
    <t>Current assets:</t>
  </si>
  <si>
    <t>Cash and cash equivalents</t>
  </si>
  <si>
    <t>Accounts receivable, net of allowance for doubtful accounts of $166 and $26 as of October 31, 2014, and July 31, 2014, respectively</t>
  </si>
  <si>
    <t>Inventory, net of reserve balances of $6,361 and $7,352 as of October 31, 2014, and July 31, 2014, respectively</t>
  </si>
  <si>
    <t>Prepaid expenses and other current assets</t>
  </si>
  <si>
    <t>Total current assets</t>
  </si>
  <si>
    <t>Property and equipment, net</t>
  </si>
  <si>
    <t>Deposit</t>
  </si>
  <si>
    <t>Intangible assets, net</t>
  </si>
  <si>
    <t>Total assets</t>
  </si>
  <si>
    <t>Current liabilities:</t>
  </si>
  <si>
    <t>Accounts payable and accrued liabilities</t>
  </si>
  <si>
    <t>Deferred revenue</t>
  </si>
  <si>
    <t>Note payable (Auto Loan) - current portion</t>
  </si>
  <si>
    <t>Total current liabilities</t>
  </si>
  <si>
    <t>Note payable (Auto Loan), net of current portion</t>
  </si>
  <si>
    <t>Total liabilities</t>
  </si>
  <si>
    <t>Commitment and contingency (Note 5)</t>
  </si>
  <si>
    <t>  </t>
  </si>
  <si>
    <t>Stockholders' equity:</t>
  </si>
  <si>
    <t>Common stock, $0.008 par value; 125,000,000 shares authorized; 27,542,528 and 26,162,093 shares issued and outstanding at October 31, 2014 and July 31, 2014</t>
  </si>
  <si>
    <t>Additional paid in capital</t>
  </si>
  <si>
    <t>Accumulated deficit</t>
  </si>
  <si>
    <t>Total stockholdersâ€™ equity</t>
  </si>
  <si>
    <t>Total liabilities and stockholders' equity</t>
  </si>
  <si>
    <t>Series A Preferred Stock [Member]</t>
  </si>
  <si>
    <t>Preferred stock, Series A, $0.001 par value; 10,000,000 shares authorized; 10,000,000 shares issued and outstanding at October 31, 2014 and July 31, 2014</t>
  </si>
  <si>
    <t>Redeemable Convertible Preferred Stock [Member]</t>
  </si>
  <si>
    <t>Convertible redeemable preferred stock, Series B, $0.008 par value 325,000 shares authorized; 262,475 shares issued and outstanding at October 31, 2014 and July 31, 2014. (Liquidation preference $2,600,000) - (Note 10)</t>
  </si>
  <si>
    <t>CONDENSED CONSOLIDATED BALANCE SHEETS (Parenthetical) (USD $)</t>
  </si>
  <si>
    <t>Allowance for doubtful accounts (in dollars)</t>
  </si>
  <si>
    <t>Inventory valuation reserve (in dollars)</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</si>
  <si>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</si>
  <si>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</si>
  <si>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</si>
  <si>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</si>
  <si>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</si>
  <si>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</si>
  <si>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</si>
  <si>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</si>
  <si>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Temporary Equity, Par or Stated Value Per Share</t>
  </si>
  <si>
    <t>Temporary Equity, Shares Authorized</t>
  </si>
  <si>
    <t>Temporary Equity, Shares Issued</t>
  </si>
  <si>
    <t>Temporary Equity, Shares Outstanding</t>
  </si>
  <si>
    <t>Temporary Equity, Liquidation Preference</t>
  </si>
  <si>
    <t>CONDENSED CONSOLIDATED STATEMENTS OF OPERATIONS (USD $)</t>
  </si>
  <si>
    <t>Oct. 31, 2013</t>
  </si>
  <si>
    <t>Sales</t>
  </si>
  <si>
    <t>Cost of sales</t>
  </si>
  <si>
    <t>Gross profits</t>
  </si>
  <si>
    <t>Operating Expenses</t>
  </si>
  <si>
    <t>Selling and general expenses</t>
  </si>
  <si>
    <t>Professional fees</t>
  </si>
  <si>
    <t>Amortization of acquisition-related intangible</t>
  </si>
  <si>
    <t>Research and development</t>
  </si>
  <si>
    <t>Depreciation</t>
  </si>
  <si>
    <t>Total operating expenses</t>
  </si>
  <si>
    <t>Income (Loss) from operations</t>
  </si>
  <si>
    <t>Other income (expense)</t>
  </si>
  <si>
    <t>Interest expense, net</t>
  </si>
  <si>
    <t>Total income (loss) before income taxes</t>
  </si>
  <si>
    <t>Income taxes</t>
  </si>
  <si>
    <t>Net income (loss)</t>
  </si>
  <si>
    <t>Net income (loss) per share - basic (in dollars per share)</t>
  </si>
  <si>
    <t>Net income (loss) per share - diluted (in dollars per share)</t>
  </si>
  <si>
    <t>Weighted average shares outstanding - basic (in shares)</t>
  </si>
  <si>
    <t>Weighted average shares outstanding - diluted (in shares)</t>
  </si>
  <si>
    <t>CONDENSED CONSOLIDATED STATEMENTS OF CASH FLOWS (USD $)</t>
  </si>
  <si>
    <t>Cash flows from operating activities:</t>
  </si>
  <si>
    <t>Adjustment to reconcile net income (loss) to net cash used in operating activities:</t>
  </si>
  <si>
    <t>Amortization of intangible</t>
  </si>
  <si>
    <t>Stock based compensation</t>
  </si>
  <si>
    <t>Change in bad debt reserve</t>
  </si>
  <si>
    <t>Change in inventory reserve</t>
  </si>
  <si>
    <t>Decrease/ (increase) in operating assets and liabilities:</t>
  </si>
  <si>
    <t>Accounts receivable</t>
  </si>
  <si>
    <t>Inventory</t>
  </si>
  <si>
    <t>Net cash used in operating activities</t>
  </si>
  <si>
    <t>Cash flows from investing activities:</t>
  </si>
  <si>
    <t>Capital expenditures</t>
  </si>
  <si>
    <t>Net cash used in investing activities</t>
  </si>
  <si>
    <t>Cash flows from financing activities:</t>
  </si>
  <si>
    <t>Proceeds from sale of common stock</t>
  </si>
  <si>
    <t>Proceeds from note payable</t>
  </si>
  <si>
    <t>Payments on note payable</t>
  </si>
  <si>
    <t>Net cash provided by financing activities</t>
  </si>
  <si>
    <t>Net decrease in cash and cash equivalents</t>
  </si>
  <si>
    <t>Cash and cash equivalents, beginning of period</t>
  </si>
  <si>
    <t>Cash and cash equivalents, end of period</t>
  </si>
  <si>
    <t>Supplemental information:</t>
  </si>
  <si>
    <t>Income taxes paid</t>
  </si>
  <si>
    <t>Interest paid</t>
  </si>
  <si>
    <t>Advisors [Member]</t>
  </si>
  <si>
    <t>Issuance of stock</t>
  </si>
  <si>
    <t>Investor Relations Firm [Member]</t>
  </si>
  <si>
    <t>Organization and Principal Activities</t>
  </si>
  <si>
    <t>Organization, Consolidation and Presentation of Financial Statements [Abstract]</t>
  </si>
  <si>
    <t>Nature of Operations [Text Block]</t>
  </si>
  <si>
    <t>Note 1 – Organization and Principal Activities</t>
  </si>
  <si>
    <t>AmbiCom Holdings, Inc. (“AmbiCom Holdings” or the ‘Company”) was incorporated as Med Control, Inc. (“Med Control”) under the laws of the State of Nevada on July 1, 2008. Med Control was a development stage enterprise until January 15, 2010. All of Med Control’s activities prior to January 15, 2010 related to its organization, initial funding and share issuances.</t>
  </si>
  <si>
    <t>On January 15, 2010, the Company authorized an amendment its Articles of Incorporation (the “Amendment”) to change its name to AmbiCom Holdings, Inc., to increase the number of its authorized shares of capital stock from 75,000,000 to 1,050,000,000 shares of which 1,000,000,000 were designated common stock, par value $0.001 per share (the “Common Stock”) and 50,000,000 were designated preferred stock, par value $0.001 per share (the “Preferred Stock”) and to effect a forward-split such that 131.2335958 shares of Common Stock were issued for every 1 share of Common Stock issued and outstanding immediately prior to filing of the amendment (the “Forward Split”).</t>
  </si>
  <si>
    <t>Also on January 15, 2010, the Company acquired AmbiCom Acquisition Corp. a privately owned Nevada corporation (“AmbiCom”), pursuant to an Agreement and Plan of Share Exchange (the “Exchange”). AmbiCom was organized under the laws of the State of Nevada on July 29, 2008. AmbiCom Holdings is a holding company whose operating company, AmbiCom, Inc., is a designer and developer of wireless products focusing on the wireless medical industry. AmbiCom’s wireless modules and devices are based on its innovative application software and Wi-Fi or Bluetooth technologies.</t>
  </si>
  <si>
    <t>Pursuant to the terms of the Exchange, the Company acquired AmbiCom from the AmbiCom former equity holders in exchange for an aggregate of 20,000,000 newly issued shares of Common Stock, 2,600,000 shares of Series B Preferred Stock, an option to purchase 5,500,000 shares of Common Stock and 2,350,000 shares of Series A Preferred Stock at the purchase price of $0.01 per share, and warrants to purchase 500,000 shares of Common Stock at the exercise price of $0.50 per share (collectively, the “Exchange Shares”). As a result of the Exchange, the AmbiCom equity holders surrendered all of their issued and outstanding capital stock of AmbiCom in consideration for the Exchange Shares and AmbiCom became a wholly-owned subsidiary of the Company.</t>
  </si>
  <si>
    <t>Simultaneously upon the Closing, the Company closed an offering (the “Offering”) of its Common Stock at a price of $0.40 per share for an aggregate of 1,250,000 shares of Common Stock for aggregate offering price of $500,000.</t>
  </si>
  <si>
    <t>For financial accounting purposes, the acquisition was a reverse acquisition of the Company by AmbiCom, under the purchase method of accounting, and was treated as a recapitalization with AmbiCom as the acquirer.  Upon consummation of the Exchange, the Company adopted the business plan of AmbiCom.</t>
  </si>
  <si>
    <t>On May 29, 2014, the Company acquired all of the assets of Veloxum Corporation, a Delaware corporation (“Veloxum”) in consideration for the issuance of 13,100,437 shares of the Company’s Common Stock. Following the Company’s acquisition of all of Veloxum’s assets, the Company has focused its operations as an optimizer of server’s infrastructure configuration settings.</t>
  </si>
  <si>
    <t>Details of the Company’s subsidiary as of October 31, 2014 are as follows:</t>
  </si>
  <si>
    <t>Name</t>
  </si>
  <si>
    <t>Place and Date of</t>
  </si>
  <si>
    <t>Establishment/</t>
  </si>
  <si>
    <t>Incorporation</t>
  </si>
  <si>
    <t>Relationships</t>
  </si>
  <si>
    <t>Principal Activities</t>
  </si>
  <si>
    <t>E-Care USA, Inc.</t>
  </si>
  <si>
    <t>Nevada</t>
  </si>
  <si>
    <t>Wholly-owned subsidiary of AmbiCom Holdings, Inc.</t>
  </si>
  <si>
    <t>Designer and developer of wireless home medical devices</t>
  </si>
  <si>
    <t>Inter-company accounts and transactions have been eliminated in consolidation.</t>
  </si>
  <si>
    <t>Basis of Presentation</t>
  </si>
  <si>
    <t>Basis of Accounting [Text Block]</t>
  </si>
  <si>
    <t>Note 2 – Basis of Presentation</t>
  </si>
  <si>
    <t>The accompanying condensed financial statements have been prepared in accordance with accounting principles generally accepted in the United States of America (“GAAP”) and the applicable rules and regulations of the Securities and Exchange Commission (“SEC”) for interim financial information. Accordingly, they do not include all of the information and notes required by GAAP for complete financial statements. The condensed balance sheet at July 31, 2014 has been derived from the audited financial statements at that date, but does not include all disclosures, including notes, required by GAAP for complete financial statements. In the opinion of management, the financial statements include all adjustments (which are of a normal and recurring nature) necessary for the fair presentation of the results of the periods presented.</t>
  </si>
  <si>
    <t>The unaudited interim condensed financial statements have been prepared on the same basis as the audited financial statements and, in the opinion of management, reflect all adjustments of a normal recurring nature considered necessary to present fairly its financial position as of October 31, 2014 and results of its operations and cash flows for the three months ended October 31, 2014 and 2013. The interim results are not necessarily indicative of the results for any future interim period or for the entire year. Certain prior period amounts have been reclassified to conform to current period presentation. The accompanying condensed financial statements and related financial information should be read in conjunction with the audited financial statements and the related notes thereto for the year ended July 31, 2014 included in the Company’s Form 10-K.</t>
  </si>
  <si>
    <t>Summary of Significant Accounting Policies</t>
  </si>
  <si>
    <t>Accounting Policies [Abstract]</t>
  </si>
  <si>
    <t>Business Description and Accounting Policies [Text Block]</t>
  </si>
  <si>
    <t>Note 3 – Summary of Significant Accounting Policies</t>
  </si>
  <si>
    <t>The summary of significant accounting policies is presented to assist in understanding the Company’s financial statements. These accounting policies conform to generally accepted accounting principles and have been consistently applied in the preparation of the financial statements.</t>
  </si>
  <si>
    <r>
      <t>a) Segment Information</t>
    </r>
    <r>
      <rPr>
        <sz val="10"/>
        <color theme="1"/>
        <rFont val="Times New Roman"/>
        <family val="1"/>
      </rPr>
      <t xml:space="preserve"> </t>
    </r>
    <r>
      <rPr>
        <b/>
        <sz val="10"/>
        <color theme="1"/>
        <rFont val="Times New Roman"/>
        <family val="1"/>
      </rPr>
      <t>-</t>
    </r>
    <r>
      <rPr>
        <sz val="10"/>
        <color theme="1"/>
        <rFont val="Times New Roman"/>
        <family val="1"/>
      </rPr>
      <t xml:space="preserve"> The Company follows ASC Topic 280, “Disclosures about Segments of an Enterprise and Related Information.” Topic 280 requires that a company report financial and descriptive information about its reportable operating segments. Operating segments are components of an enterprise for which separate financial information is available and is evaluated regularly by the chief operating decision maker in deciding how to allocate resources and in assessing performance. The Company’s chief operating decision maker currently evaluates the Company’s operations from a number of different operational perspectives including but not limited to a client by client basis. The Company derives all significant revenues from a single reportable operating segment of business. Accordingly, the Company does not report more than one segment; nevertheless, management evaluates, at least annually, whether the Company continues to have one single reportable segment.</t>
    </r>
  </si>
  <si>
    <r>
      <t>b) Use of Estimates -</t>
    </r>
    <r>
      <rPr>
        <sz val="10"/>
        <color theme="1"/>
        <rFont val="Times New Roman"/>
        <family val="1"/>
      </rPr>
      <t xml:space="preserve"> 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those estimates, and the differences may be material to the financial statements. Estimates are used primarily in determining the depreciable lives of fixed assets, valuation of stock based compensation, and inventory valuation. In addition, estimates form the basis for the reserves for sales allowances, accounts receivable and inventory. Various assumptions go into the determination of these estimates. The process of determining significant estimates requires consideration of factors such as historical experience and current and expected economic conditions.</t>
    </r>
  </si>
  <si>
    <r>
      <t>c) Cash and Cash Equivalents -</t>
    </r>
    <r>
      <rPr>
        <sz val="10"/>
        <color theme="1"/>
        <rFont val="Times New Roman"/>
        <family val="1"/>
      </rPr>
      <t xml:space="preserve"> The Company considers all highly liquid investments and time deposits with original maturities of three months or less when purchased to be cash equivalents. All cash and cash equivalents are maintained with nationally recognized financial institutions.</t>
    </r>
  </si>
  <si>
    <r>
      <t>d) Allowance for Doubtful Accounts -</t>
    </r>
    <r>
      <rPr>
        <sz val="10"/>
        <color theme="1"/>
        <rFont val="Times New Roman"/>
        <family val="1"/>
      </rPr>
      <t xml:space="preserve"> An allowance for doubtful accounts is computed based on the Company’s historical experience and management’s analysis of possible bad debts. Accounts receivable are shown net of an allowance for doubtful accounts of $166as of October 31, 2014 and $26 as of July 31, 2014, respectively.</t>
    </r>
  </si>
  <si>
    <r>
      <t>e) Inventory -</t>
    </r>
    <r>
      <rPr>
        <sz val="10"/>
        <color theme="1"/>
        <rFont val="Times New Roman"/>
        <family val="1"/>
      </rPr>
      <t xml:space="preserve"> Inventory is stated at the lower of cost or market on an average cost basis. Inventory reserves are recorded for damaged, obsolete, excess and slow-moving inventory. Market value of inventory is estimated based on the impact of market trends, an evaluation of economic conditions and the value of current orders relating to the future sales of this type of inventory. As of October 31, 2014 and July 31, 2014, the value of the inventory reserve was $6,361 and $7,352 respectively, and the majority of the inventory was comprised of finished goods.</t>
    </r>
  </si>
  <si>
    <r>
      <t>f) Income Taxes -</t>
    </r>
    <r>
      <rPr>
        <sz val="10"/>
        <color theme="1"/>
        <rFont val="Times New Roman"/>
        <family val="1"/>
      </rPr>
      <t xml:space="preserve"> The Company accounts for income taxes pursuant to the FASB ASC Topic 740, "Accounting for Uncertainty in Income Taxes", (“Topic 740”). Topic 740 clarifies the accounting for uncertainty in income taxes recognized in the Company’s financial statements in accordance with generally accepted accounting principles. The calculation of the Company's tax provision involves the application of complex tax rules and regulations within multiple jurisdictions. The Company's tax liabilities include estimates for all income-related taxes that the Company believes are probable and that can be reasonably estimated. To the extent that the Company’s estimates are understated, additional charges to the provision for income taxes would be recorded in the period in which the Company determines such understatement. If the Company's income tax estimates are overstated, income tax benefits will be recognized when realized.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 Topic 740 prescribes a recognition threshold and measurement attributes for the financial statement recognition and measurement of a tax position taken or expected to be taken in a tax return.</t>
    </r>
  </si>
  <si>
    <r>
      <t>g) Intangible Assets –</t>
    </r>
    <r>
      <rPr>
        <sz val="10"/>
        <color theme="1"/>
        <rFont val="Times New Roman"/>
        <family val="1"/>
      </rPr>
      <t xml:space="preserve"> Developed technology and trade names were acquired as part of the Veloxum transaction in May 2014. Acquisition –related intangibles are amortized over their estimated useful lives based on expected future benefit.</t>
    </r>
  </si>
  <si>
    <t>The carrying amounts of the intangible assets as of October 31, 2014 and July 31, 2014 are as follows:</t>
  </si>
  <si>
    <t>Intangible Assets, Gross</t>
  </si>
  <si>
    <t>Accumulated Amortization</t>
  </si>
  <si>
    <t>Intangible Assets, Net</t>
  </si>
  <si>
    <t>Weighted</t>
  </si>
  <si>
    <t>Average Useful</t>
  </si>
  <si>
    <t>Life</t>
  </si>
  <si>
    <t>July 31, 2014</t>
  </si>
  <si>
    <t>Additions</t>
  </si>
  <si>
    <t>Expense</t>
  </si>
  <si>
    <t>October 31, 2014</t>
  </si>
  <si>
    <t>(Years)</t>
  </si>
  <si>
    <t>Developed technology</t>
  </si>
  <si>
    <t>$</t>
  </si>
  <si>
    <t>-</t>
  </si>
  <si>
    <t>Trade names</t>
  </si>
  <si>
    <t>Total intangible assets, net</t>
  </si>
  <si>
    <t>Total amortization expense related to intangible assets was $187,149 for the three months ended October 31, 2014, all of which was recorded in operating expenses. As of October 31, 2014, the amortization expense related to identifiable intangible assets in future periods is expected to be as follows:</t>
  </si>
  <si>
    <t>Total</t>
  </si>
  <si>
    <t>Developed</t>
  </si>
  <si>
    <t>Trade</t>
  </si>
  <si>
    <t>intangible</t>
  </si>
  <si>
    <t>Year ending July 31,</t>
  </si>
  <si>
    <t>technology</t>
  </si>
  <si>
    <t>names</t>
  </si>
  <si>
    <t>assets</t>
  </si>
  <si>
    <t>Thereafter</t>
  </si>
  <si>
    <t>Total intangible assets subject to amortization</t>
  </si>
  <si>
    <r>
      <t xml:space="preserve">Developed technology and trade name are tested for impairment based on the guidelines in Accounting Standards Codification Topic 360-10-35, </t>
    </r>
    <r>
      <rPr>
        <i/>
        <sz val="10"/>
        <color theme="1"/>
        <rFont val="Times New Roman"/>
        <family val="1"/>
      </rPr>
      <t>Impairment or Disposal of Long-Lived Assets</t>
    </r>
  </si>
  <si>
    <t>A long-lived asset or asset group that is held and used should be reviewed for impairment whenever events or changes in circumstances indicate that the carrying amount for the long-live asset or asset group might not be recoverable. As a result, a company is not required to perform an impairment analysis if indicators of impairment are not present. Instead, a company would assess the need for an impairment write-down only if an indicator of impairment (also referred to as a triggering event) is present. As of October 31, 2014, no triggering events have occurred which would indicate that the acquired Veloxum developed technology and trade name values may not be recoverable. The strategy and plans that had been put in place at the original acquisition date were still effective and progressing as planned.</t>
  </si>
  <si>
    <r>
      <t>h) Revenue Recognition -</t>
    </r>
    <r>
      <rPr>
        <sz val="10"/>
        <color theme="1"/>
        <rFont val="Times New Roman"/>
        <family val="1"/>
      </rPr>
      <t xml:space="preserve"> The Company's product revenues are recognized upon shipment or delivery and acceptance of products by customers, when pervasive evidence of a sales arrangement exists, the price is fixed or determinable, the title has transferred and collection of resulting receivables is reasonably assured. For service and development projects, the company recognizes revenue upon the completion of the service and records costs incurred by the company for service and development under the project as cost of sales expenses.</t>
    </r>
  </si>
  <si>
    <r>
      <t>i) Research and Development Costs -</t>
    </r>
    <r>
      <rPr>
        <sz val="10"/>
        <color theme="1"/>
        <rFont val="Times New Roman"/>
        <family val="1"/>
      </rPr>
      <t>Research and development costs are charged to operations as incurred. Research and development expenses consist primarily of compensation and related costs for personnel responsible for the research and development activities relating to new and existing products.</t>
    </r>
  </si>
  <si>
    <r>
      <t>j) Stock-Based Compensation -</t>
    </r>
    <r>
      <rPr>
        <sz val="10"/>
        <color theme="1"/>
        <rFont val="Times New Roman"/>
        <family val="1"/>
      </rPr>
      <t xml:space="preserve"> The Company accounts for its stock-based compensation expense based on the fair value of the stock-based awards that are ultimately expected to vest. The fair value of employee stock option grant is estimated on the date of grant using the Black-Scholes option pricing model, and is recognized as expense on a straight-line basis over the employee’s requisite service period (generally the vesting period), net of estimated forfeitures. Forfeitures are estimated at the time of grant and revised in subsequent periods if actual forfeitures differ from the prior estimates.</t>
    </r>
  </si>
  <si>
    <t>The Company records the expense attributed to non-employee services paid with stock-based awards based on the estimated fair value of the awards determined using the Black-Scholes option pricing model. The measurement of stock-based compensation for non-employees is subject to re-measurement as the options vest, and the expense is recognized over the period during which services are received.</t>
  </si>
  <si>
    <r>
      <t>k) Fair Value of Financial Instruments - </t>
    </r>
    <r>
      <rPr>
        <sz val="10"/>
        <color theme="1"/>
        <rFont val="Times New Roman"/>
        <family val="1"/>
      </rPr>
      <t xml:space="preserve"> The Company records its financial assets and liabilities at fair value.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should maximize the use of observable inputs and minimize the use of unobservable inputs. The accounting guidance for fair value establishes a three-level hierarchy for disclosure of fair value measurements, as follows:</t>
    </r>
  </si>
  <si>
    <t>Level 1—Inputs are unadjusted, quoted prices in active markets for identical assets or liabilities at the measurement date.</t>
  </si>
  <si>
    <t>Level 2—Inputs (other than quoted market prices included in Level 1) that are either directly or indirectly observable, such as quoted prices for similar assets or liabilities; quoted prices in markets that are not active; or other inputs that are observable or can be corroborated by observable market data for substantially the full term of the instrument’s anticipated life.</t>
  </si>
  <si>
    <t>Level 3—Unobservable inputs that are supported by little or no market activity and that are significant to the fair value of the assets or liabilities.</t>
  </si>
  <si>
    <t>The carrying values of certain financial assets and liabilities of the Company, such as cash and cash equivalents, accounts receivable, prepaid expenses and other current assets, accounts payable and accrued liabilities, approximate fair value due to their relatively short maturities. The carrying value of the Company’s note payable (Auto loan) approximates its fair value as the terms of the borrowing are consistent with current market rates that the Company could obtain for debt with similar terms and maturities.</t>
  </si>
  <si>
    <r>
      <t>l) Concentration -</t>
    </r>
    <r>
      <rPr>
        <sz val="10"/>
        <color theme="1"/>
        <rFont val="Times New Roman"/>
        <family val="1"/>
      </rPr>
      <t xml:space="preserve"> Financial instruments which potentially subject the Company to concentrations of credit risk are primarily accounts receivable. The Company performs ongoing credit evaluations of its customers’ financial condition. If the collection of the receivable becomes doubtful, the Company establishes a reserve in an amount determined appropriate for the perceived risk.</t>
    </r>
  </si>
  <si>
    <t>The Company maintains its cash accounts at commercial banks. From time to time, cash balances maintained in such banks may exceed the insured amount by the Federal Deposit Insurance Corporation (FDIC). As of October 31, 2014 and July 31, 2014, management does not believe they are exposed to any significant risk on their cash balances. The Company’s products are primarily sold to global medical device companies. These customers can be significantly affected by changes in economic, competitive or other factors. The Company makes substantial sales to a relatively few, large customers, where company is seeking to capture more business from other targeted medical device companies.</t>
  </si>
  <si>
    <t>One customer accounted for $85% of revenue for the three months ended October 31, 2014 and two customers accounted for 92% of revenue for the three months ended October 31, 2013.</t>
  </si>
  <si>
    <t>One vendor accounted for 100% of the purchases for the three months ended October 31, 2014, and one vendor accounted for 97% of the purchases for the three months ended October 31, 2013.</t>
  </si>
  <si>
    <t>Liquidity and Management's Plan</t>
  </si>
  <si>
    <t>Liquidity and Managements Plan [Text Block]</t>
  </si>
  <si>
    <t>Note 4 -Liquidity and Management’s Plan</t>
  </si>
  <si>
    <t>As of October 31, 2014, the Company had cash and cash equivalents of $194,345 and an accumulated deficit of $12,334,397. The Company also incurred a net loss of $914,001 and had net cash used in operating activities of $425,889 for the three months ended October 31, 2014. Given the Company’s negative cash flow from operations management anticipated its cash constraints and, therefore, took measures to meet its obligations. On December 18, 2014, the Company effectuated a Securities Purchase Agreement with an accredited investor for the purchase and sale of up to $285,000 of the Company’s original issue discount convertible debentures. The first Debenture, in the principal amount of $160,000, was issued on December 18, 2014 (Note 11- Subsequent Events). Additionally, the Company has access to an equity investment line pursuant to the investment agreement with Kodiak Capital Group, LLC. The investment agreement provides for common stock investments in the Company in increments of $25,000 up to a total investment balance of $1 million, of which $175,000 have already been invested. Management expects its new business for automated optimization of software applications will start generating revenue in the quarter ending January 31, 2015 and continue to grow. There can be no assurances that management will be able to successfully implement a long-term solution, and accordingly, the Company continues to explore debt and equity financing options.</t>
  </si>
  <si>
    <t>The Company believes in the viability of its strategy to increase revenue, cash flows, and profitability and in its ability to raise additional funds, and believes that the actions presently being taken by the Company will provide the Company with sufficient liquidity to continue to finance its operations and continue as a going concern.</t>
  </si>
  <si>
    <t>Commitments and Contingencies</t>
  </si>
  <si>
    <t>Commitments and Contingencies Disclosure [Abstract]</t>
  </si>
  <si>
    <t>Commitments and Contingencies Disclosure [Text Block]</t>
  </si>
  <si>
    <t>Note 5 –Commitments and Contingencies</t>
  </si>
  <si>
    <t>The Company leases its office and warehouse. The maturity date for the lease is May 2016. Rent expense was $13,419 for the three months ended October 31, 2014 and for the three months ended October 31, 2013.</t>
  </si>
  <si>
    <t>Series B Convertible Redeemable Preferred Stock</t>
  </si>
  <si>
    <t>Equity [Abstract]</t>
  </si>
  <si>
    <t>Convertible Redeemable Preferred Stock, Series B [Text Block]</t>
  </si>
  <si>
    <t>Note 6 - Series B Convertible Redeemable Preferred Stock</t>
  </si>
  <si>
    <t>In September 2011, the Company amended and restated its Articles of Incorporation. Before the amendment, there were 2,600,000 shares of Series B Convertible Preferred Stock authorized at $0.001 par value per share. After the amendment, the authorized number of shares of Series B Convertible Preferred Stock was changed to  325,000 at $0.008 par value per share.</t>
  </si>
  <si>
    <t>As of July 31, 2014, there were 262,475 shares of Series B Convertible Preferred Stock outstanding. During the quarter ended October 31, 2014, there were no changes to the shares of Series B. There are 262,475 shares of Series B outstanding as of October 31, 2014.</t>
  </si>
  <si>
    <t>The Series B accrues annual dividends at the rate of 6% per year in shares of Common Stock at the dividend conversion rate of $1.00.  The Series B, together with any unpaid dividends, is convertible at any time into shares of the Company’s common stock at the conversion rate of eight shares of Common Stock for each share of Series B converted.  Following the second anniversary of the Exchange, the Series B, together with any unpaid dividends, shall be convertible into Common Stock at the conversion price divided by the greater of forty cents ($0.40) or seventy percent (70%) of the daily volume weighted average price of the Common Stock for the twenty trading days immediately prior to the conversion.  The Series B is redeemable by the Company, at any time prior to December 31, 2015, in cash at the redemption rate of $1.00 per share of Series B plus any accrued and unpaid dividends.  On December 31, 2015, all outstanding shares of Series B shall be redeemed by the Company at a per share redemption price equal to $1.00 per share of Series B plus an amount of Common Stock equal to the amount of the accrued and unpaid dividend thereon.  The Series B has a liquidation preference of $2,600,000 and has priority over the Series A Preferred Stock and the Common Stock.  The Series B votes on an “as converted” basis.</t>
  </si>
  <si>
    <t>Shareholders' Equity</t>
  </si>
  <si>
    <t>Stockholders' Equity Note [Abstract]</t>
  </si>
  <si>
    <t>Stockholders' Equity Note Disclosure [Text Block]</t>
  </si>
  <si>
    <t>Note 7 – Shareholders’ Equity</t>
  </si>
  <si>
    <t>Preferred Stock </t>
  </si>
  <si>
    <t>The Company's Amended Articles of Incorporation authorizes the issuance of 50,000,000 shares of Preferred Stock, par value $0.001 per share, subject to any limitations prescribed by law, without further vote or action by the stockholders, to issue from time to time shares of preferred stock in one or more series. Each such series of Preferred Stock shall have such number of shares, designations, preferences, voting powers, qualifications, and special or relative rights or privileges as shall be determined by the Company's board of directors, which may include, among others, dividend rights, voting rights, liquidation preferences, conversion rights and preemptive rights.</t>
  </si>
  <si>
    <t>Series A Convertible Preferred Stock</t>
  </si>
  <si>
    <t>The Company has authorized a total of 10,000,000 shares of Series A Convertible Preferred Stock (the “Series A”).  The Series A is convertible at any time into shares of the Company’s common stock at the conversion rate of one share of Common Stock per each share of Series A converted.  The Series A is treated on an “as converted” basis for both voting and liquidation rights. In June 2011, an amendment was filed with the Secretary of State of Nevada whereby the conversion price of Series A would remain unchanged in event of stock split, stock dividend on the common stock, a reclassification of the common stock or distribution to holders of common stock. If the Company reports net income in two of the following four years following the Exchange, the Series A shall be convertible into Common Stock at the conversion rate of two shares of Common Stock per each share of Series A converted. There are 10,000,000 shares of Series A outstanding as of October 31, 2014.  </t>
  </si>
  <si>
    <t>Options</t>
  </si>
  <si>
    <t>As of October 31, 2014, there were options issued and outstanding for the purchases of 1,800,000 shares of Common Stock under the 2010 Equity Incentive Plan and 2,500,000 shares of Common Stock under the 2014 Equity Incentive Plan.</t>
  </si>
  <si>
    <t>2010 Equity Incentive Plan</t>
  </si>
  <si>
    <t>On January 15, 2010, the Board and Stockholders approved and adopted the 2010 Equity Incentive Plan (the “2010 Plan”).</t>
  </si>
  <si>
    <t>The 2010 Plan is intended to promote the interests of the Company by attracting and retaining exceptional employees, consultants, directors, officers and independent contractors (collectively referred to as the “Participants”), and enabling such Participants to participate in the long-term growth and financial success of the Company. Under the 2010 Plan, the Company may grant stock options, which are intended to qualify as “incentive stock options” under Section 422 of the Internal Revenue Code of 1986, as amended (the “Incentive Stock Options”), non-qualified stock options (the “Nonqualified Stock Options”), stock appreciation rights (“SARs”) and restricted stock awards (the “Restricted Stock Awards”), which are restricted shares of Common Stock (the Incentive Stock Options, the Nonqualified Stock Options, the SARs and the Restricted Stock Awards are collectively referred to as “Incentive Awards”). Incentive Awards may be granted pursuant to the 2010 Plan for 10 years from the Effective Date.</t>
  </si>
  <si>
    <t>From time to time, the Company may issue Incentive Awards pursuant to the 2010 Plan.  Each of the awards will be evidenced by and issued under a written agreement. In accordance with the rules of the plan, the exercise price of options granted shall be not less than 110% of the average of the closing price for the 30 days preceding the grant date. </t>
  </si>
  <si>
    <t>No options were granted under the 2010 Plan during three months ended October 31, 2014 and October 31, 2013 </t>
  </si>
  <si>
    <t>At October 31, 2014, 477,778 options remain available for future grant under the 2010 Plan.</t>
  </si>
  <si>
    <t>As of October 31, 2014, there were options outstanding under the 2010 Plan to purchase 200,000 shares of Common Stock at a purchase price of $0.20 per share, 250,000 shares of Common Stock at a purchase price of $0.09 per share, 75,000 shares of Common Stock at a purchase price of $0.03 per share, 275,000 shares of Common Stock at a purchase price of $0.16 per share and 1,000,000 shares of Common Stock at a purchase price of $0.24 per share. No options have been exercised since the Plan was created.</t>
  </si>
  <si>
    <t>2014 Equity Incentive Plan</t>
  </si>
  <si>
    <t>On June 2, 2014, the Board and Stockholders approved and adopted the 2014 Equity Incentive Plan (the “2014 Plan”).</t>
  </si>
  <si>
    <t>The 2014 Plan is intended to promote the interests of the Company by attracting and retaining exceptional employees, consultants, directors, officers and independent contractors (collectively referred to as the “Participants”), and enabling such Participants to participate in the long-term growth and financial success of the Company. Under the 2014 Plan, the Company may grant stock options, which are intended to qualify as “incentive stock options” under Section 422 of the Internal Revenue Code of 1986, as amended (the “Incentive Stock Options”), non-qualified stock options (the “Nonqualified Stock Options”), stock appreciation rights (“SARs”) and restricted stock awards (the “Restricted Stock Awards”), which are restricted shares of Common Stock (the Incentive Stock Options, the Nonqualified Stock Options, the SARs and the Restricted Stock Awards are collectively referred to as “Incentive Awards”). Incentive Awards may be granted pursuant to the 2014 Plan for 10 years from the Effective Date.</t>
  </si>
  <si>
    <t>From time to time, the Company may issue Incentive Awards pursuant to the 2014 Plan.  Each of the awards will be evidenced by and issued under a written agreement. In accordance with the rules of the plan, the exercise price of options granted shall be not less than 110% of the average of the closing price for the 30 days preceding the grant date.</t>
  </si>
  <si>
    <t>The Board reserved a total of 10,000,000 shares of Common Stock for issuance under the 2014 Plan. If an incentive award granted under the 2014 Plan expires, terminates, is unexercised or is forfeited, or if any shares are surrendered in connection with an incentive award, the shares subject to such award and the surrendered shares will become available for further awards under the Plan.</t>
  </si>
  <si>
    <t>The number of shares subject to the 2014 Plan, any number of shares subject to any numerical limit in the 2014 Plan, and the number of shares and terms of any Incentive Award may be adjusted in the event of any change in the Company outstanding Common Stock by reason of any stock dividend, spin-off, stock split, reverse stock split, recapitalization, reclassification, merger, consolidation, liquidation, business combination or exchange of shares, or similar transaction.</t>
  </si>
  <si>
    <t>On August 11, 2014, 1,750,000 options were granted to two employees at an exercise price of $0.24 per share. By using the Black-Scholes option pricing model with the following assumptions: risk-free interest rate of 2.48%; volatility of 49%; expected life of 6.5 years; and zero dividend yield, the Company recognized a non-cash stock compensation charge of $27,129 for the three months ended October 31, 2014 in connection with the issuance and vesting of these options.</t>
  </si>
  <si>
    <t>On September 5, 2014, 750,000 options were granted to one employee at an exercise price of $0.24 per share. By using the Black-Scholes option pricing model with the following assumptions: risk-free interest rate of 2.48%; volatility of 43%; expected life of 6.5 years; and zero dividend yield, the Company recognized a non-cash stock compensation charge of $5,378 for the three months ended October 31, 2014 in connection with the issuance and vesting of these options.</t>
  </si>
  <si>
    <t>As of October 31, 2014, there were options outstanding under the 2014 Plan to purchase 2,500,000 shares of Common Stock at a purchase price of $0.24 per share. No options have been exercised since the Plan was created.</t>
  </si>
  <si>
    <t>Common Stock</t>
  </si>
  <si>
    <t>In September 2011, the Company amended and restated its Articles of Incorporation to effectuate a 1 for 8 reverse stock split by decreasing the authorized shares for issuance from 1,000,000,000 shares of common stock, $0.001 par value per share to 125,000,000 shares of common stock, $0.008 par value per share. There were 27,542,528 shares and 26,162,093 outstanding as of October 31, 2014 and July 31, 2014, respectively.</t>
  </si>
  <si>
    <t>On August 11, 2014, the Company issued 250,000 shares of common stock to its investor relations firm in exchange for service provided.</t>
  </si>
  <si>
    <t>On August 11, 2014, the Company issued 200,000 shares of common stock to Mr. Robert Radoff, a member of the Board of Directors as compensation.</t>
  </si>
  <si>
    <t>On August 28, 2014, the Company issued 170,000 shares of common stock to certain advisors to the Company in exchange for advisory services provided.</t>
  </si>
  <si>
    <t>Kodiak Capital Group LLC Investment Agreement</t>
  </si>
  <si>
    <t>On October 31, 2011, we entered into an Investment Agreement and a Registration Rights Agreement with Kodiak Capital Group, LLC (the “Investor”) to purchase up to $1,000,000 of the Company’s Common Stock. In accordance with these Equity Line Transaction agreements, the Company filed a registration statement on Form S-1, which was declared effective on January 25, 2013. The Investment Agreement allows the Company to sell Common Stock in increments of $25,000 at a per share purchase price equal to 80% of the volume weighted average price of the Common Stock over five consecutive trading days. The agreements provide for the Company to exercise put options that obligate the Investor to purchase common stock shares valued at $25,000 per each put option.</t>
  </si>
  <si>
    <t>On March 25, 2014, the Company sold 120,193 shares of Common Stock for $25,000 to the Investor. The Company issued the following common stock shares to the Investor, each in exchange for a $25,000 investment; 208,333 shares on May 12, 2014; 100,806 shares on May 27, 2014; 148,810 shares on September 23, 2014; 168,919 shares on October 3, 2014; 219,491 shares on October 13, 2014; and 223,215 shares on October 22, 2014.</t>
  </si>
  <si>
    <t>Property and Equipment</t>
  </si>
  <si>
    <t>Property, Plant and Equipment [Abstract]</t>
  </si>
  <si>
    <t>Property, Plant and Equipment Disclosure [Text Block]</t>
  </si>
  <si>
    <t>Note 8 – Property and Equipment</t>
  </si>
  <si>
    <t>Property and equipment are stated at cost. Depreciation is calculated using the straight-line method over the following estimated useful lives of the assets: furniture and fixtures –seven years; machinery and equipment –five years; software – five years; leasehold improvements –the life of the current facility lease. Major additions and betterments are capitalized and repairs and maintenance are charged to operations in the period incurred. Depreciation expense for the three months ended October 31, 2014 and 2013 was $6,421 and $4,134, respectively.</t>
  </si>
  <si>
    <t xml:space="preserve">  </t>
  </si>
  <si>
    <t>July 31, 2013</t>
  </si>
  <si>
    <t>Furniture and fixture</t>
  </si>
  <si>
    <t>Machinery and equipment</t>
  </si>
  <si>
    <t>Software</t>
  </si>
  <si>
    <t>Leasehold Improvements</t>
  </si>
  <si>
    <t>Vehicle</t>
  </si>
  <si>
    <t>Accumulated depreciation</t>
  </si>
  <si>
    <t>Note Payable (Auto loan)</t>
  </si>
  <si>
    <t>Debt Disclosure [Abstract]</t>
  </si>
  <si>
    <t>Debt Disclosure [Text Block]</t>
  </si>
  <si>
    <t>Note 9 - Note Payable (Auto loan)</t>
  </si>
  <si>
    <t>Note payable consists of the following as of October 31, 2014 and July 31, 2014:</t>
  </si>
  <si>
    <t>Note Payable Consists of the Following at:</t>
  </si>
  <si>
    <t>Note payable (Auto Loan)</t>
  </si>
  <si>
    <t>Less current portion</t>
  </si>
  <si>
    <t>Long-term note payable</t>
  </si>
  <si>
    <t>Note payable, secured by vehicle, bears interest at 3.99% per annum and has a maturity date of October 9, 2019.</t>
  </si>
  <si>
    <t>Revision of Prior Period Amounts</t>
  </si>
  <si>
    <t>Accounting Changes and Error Corrections [Abstract]</t>
  </si>
  <si>
    <t>Accounting Changes and Error Corrections [Text Block]</t>
  </si>
  <si>
    <t>Note 10 – Revision of Prior Period Amounts</t>
  </si>
  <si>
    <t>It was determined during the preparation of the interim financial statements for the three months ended October 31, 2014, that adjustments were required relating to periods preceding August 1, 2014. These adjustments resulted from the Company’s re-evaluation of the accounting treatment of the Series B Convertible Redeemable Preferred Stock (the “Series B”), which was originally recorded in stockholders’ equity upon issuance. Management determined that the Series B meets the definition of a temporary equity instrument in accordance with ASC Topic 480-10-S99“Accounting for Redeemable Equity Instruments”. Accordingly, the Company determined that the Series B should be classified as temporary equity and recorded at its redemption value.</t>
  </si>
  <si>
    <t>Management has evaluated the effect of this prior period adjustment and determined that it was immaterial to each of the reporting periods affected and, therefore, amendment of previously filed reports was not required. In accordance with guidelines issued in SEC Staff Accounting Bulletin, we have recorded adjustments to correct and reclassify the current year’s beginning Series B and additional paid in capital amounts to correct these immaterial prior period errors. We also plan to revise in future filings of our 10-Q and 10-K, the previously reported quarterly and annual financial statements during the year ended July 31, 2014 for these immaterial amounts.</t>
  </si>
  <si>
    <t>The following table sets forth the revised prior period balances reported in our comparative financial statements: </t>
  </si>
  <si>
    <t>Previously</t>
  </si>
  <si>
    <t>reported</t>
  </si>
  <si>
    <t>Adjustment</t>
  </si>
  <si>
    <t>Revised</t>
  </si>
  <si>
    <t>Balance sheet items at July 31, 2014:</t>
  </si>
  <si>
    <t>Preferred Stock, Series B</t>
  </si>
  <si>
    <t>Total stockholders’ equity</t>
  </si>
  <si>
    <t>Subsequent Events</t>
  </si>
  <si>
    <t>Subsequent Events [Abstract]</t>
  </si>
  <si>
    <t>Subsequent Events [Text Block]</t>
  </si>
  <si>
    <t>Note 11 – Subsequent Events</t>
  </si>
  <si>
    <t>Management of the Company performed an evaluation of all subsequent events that occurred as of the date these financial statements were issued to determine if they must be reported. Management of the Company has determined that the following subsequent events are required to be disclosed:</t>
  </si>
  <si>
    <t>On November 20, 2014, the CEO of the Company has converted 10,000,000 shares of preferred A to 20,000,000 shares of common stocks.</t>
  </si>
  <si>
    <t>On December 18, 2014, the Company effectuated a Securities Purchase Agreement (the “Agreement”) with an accredited investor (the “Investor”) for the purchase and sale of up to $285,000 of the Company’s original issue discount convertible debentures (collectively, the “Debentures”). The Debentures do not bear interest and are convertible into shares of Common Stock at a conversion price equal to seventy percent (70%) of the lowest closing bid price (as reported by Bloomberg LP) of the Common Stock for the twenty (20) trading days immediately preceding the date of conversion. In addition, the Company paid the Investor a fee consisting of $5,000 and 200,000 shares of restricted Common Stock in connection with the due diligence review of the Company and reimbursed the Investor for $5,000 in legal fees incurred by the Investor. The first Debenture, in the principal amount of $160,000, was issued on December 18, 2014 (the “Closing Date”). An additional Debenture in the principal amount of $125,000 may be issued by the Registrant to the Investor anytime sixty-one (61) days following the Closing Date subject to the satisfaction of the terms and conditions set forth in the Agreement (the “Second Closing”).</t>
  </si>
  <si>
    <t>Summary of Significant Accounting Policies (Policies)</t>
  </si>
  <si>
    <t>Segment Reporting, Policy [Policy Text Block]</t>
  </si>
  <si>
    <t>Use of Estimates, Policy [Policy Text Block]</t>
  </si>
  <si>
    <t>Cash and Cash Equivalents, Policy [Policy Text Block]</t>
  </si>
  <si>
    <t>Allowance for Doubtful Accounts [Policy Text Block]</t>
  </si>
  <si>
    <t>Inventory, Policy [Policy Text Block]</t>
  </si>
  <si>
    <t>Income Tax, Policy [Policy Text Block]</t>
  </si>
  <si>
    <t>Intangible Assets, Finite-Lived, Policy [Policy Text Block]</t>
  </si>
  <si>
    <t>Revenue Recognition, Policy [Policy Text Block]</t>
  </si>
  <si>
    <t>Research and Development Expense, Policy [Policy Text Block]</t>
  </si>
  <si>
    <t>Share-based Compensation, Option and Incentive Plans Policy [Policy Text Block]</t>
  </si>
  <si>
    <t>Fair Value of Financial Instruments, Policy [Policy Text Block]</t>
  </si>
  <si>
    <t>Concentration [Policy Text Block]</t>
  </si>
  <si>
    <t>Organization and Principal Activities (Tables)</t>
  </si>
  <si>
    <t>Subsidiaries Establishment and Incorporation [Table Text Block]</t>
  </si>
  <si>
    <t>Summary of Significant Accounting Policies (Tables)</t>
  </si>
  <si>
    <t>Schedule of Intangible Assets and Goodwill [Table Text Block]</t>
  </si>
  <si>
    <t>Finite-lived Intangible Assets Amortization Expense [Table Text Block]</t>
  </si>
  <si>
    <t>As of October 31, 2014, the amortization expense related to identifiable intangible assets in future periods is expected to be as follows:</t>
  </si>
  <si>
    <t>Property and Equipment (Tables)</t>
  </si>
  <si>
    <t>Property, Plant and Equipment [Table Text Block]</t>
  </si>
  <si>
    <t>Notes Payable (Auto loan) (Tables)</t>
  </si>
  <si>
    <t>Schedule of Debt [Table Text Block]</t>
  </si>
  <si>
    <t>Revision of Prior Period Amounts (Tables)</t>
  </si>
  <si>
    <t>Schedule of Quantifying Prior Year Misstatements Corrected in Current Year Financial Statements [Table Text Block]</t>
  </si>
  <si>
    <t>Organization and Principal Activities (Details) (E-Care USA, Inc. [Member])</t>
  </si>
  <si>
    <t>E-Care USA, Inc. [Member]</t>
  </si>
  <si>
    <t>Subsidiaries Establishment And Incorporation [Line Items]</t>
  </si>
  <si>
    <t>Entity Incorporation, Date of Incorporation</t>
  </si>
  <si>
    <t>Entity Incorporation, State Country Name</t>
  </si>
  <si>
    <t>Relationship Subsidiary</t>
  </si>
  <si>
    <t>Sale of Stock, Nature of Operations</t>
  </si>
  <si>
    <t>Organization and Principal Activities (Details Textual) (USD $)</t>
  </si>
  <si>
    <t>0 Months Ended</t>
  </si>
  <si>
    <t>1 Months Ended</t>
  </si>
  <si>
    <t>Jan. 15, 2010</t>
  </si>
  <si>
    <t>Collaborative Arrangements and Non-collaborative Arrangement Transactions [Line Items]</t>
  </si>
  <si>
    <t>Initial Shares Authorized</t>
  </si>
  <si>
    <t>Shares Authorized After Amendment of Articles of Incorporation</t>
  </si>
  <si>
    <t>Common Stock, Shares Authorized</t>
  </si>
  <si>
    <t>Common Stock, Par or Stated Value Per Share (in dollars per share)</t>
  </si>
  <si>
    <t>Stockholders' Equity Note, Stock Split</t>
  </si>
  <si>
    <t>forward-split such that 131.2335958 shares of Common Stock were issued for every 1 share of Common Stock</t>
  </si>
  <si>
    <t>Business Acquisition, Equity Interest Issued or Issuable, Number of Shares</t>
  </si>
  <si>
    <t>Business Combination, Options Issued to Acquire Entity Exercise Price (in dollars per share)</t>
  </si>
  <si>
    <t>Business Combination, Warrants Issued to Acquire Entity, Number of Securities Called by Warrants or Rights</t>
  </si>
  <si>
    <t>Business Combination, Warrants Issued to Acquire Entity Exercise Price (in dollars per share)</t>
  </si>
  <si>
    <t>Common Stock Price Value Per Share at Closing of the Offering (in dollars per share)</t>
  </si>
  <si>
    <t>Aggregate Common Stock Shares at Closing of Offering</t>
  </si>
  <si>
    <t>Common Stock Aggregate Offering Price Value (in dollars)</t>
  </si>
  <si>
    <t>Preferred Stock, Shares Authorized</t>
  </si>
  <si>
    <t>Preferred Stock, Par or Stated Value Per Share (in dollars per share)</t>
  </si>
  <si>
    <t>Series B Preferred Stock [Member]</t>
  </si>
  <si>
    <t>Common Stock [Member]</t>
  </si>
  <si>
    <t>Preferred Stock [Member]</t>
  </si>
  <si>
    <t>Summary of Significant Accounting Policies (Details) (USD $)</t>
  </si>
  <si>
    <t>Intangible Assets, Gross</t>
  </si>
  <si>
    <t>Intangible Assets, Additions</t>
  </si>
  <si>
    <t>Accumulated Amortization</t>
  </si>
  <si>
    <t>Accumulated Amortization, Expense</t>
  </si>
  <si>
    <t>Intangible Assets, Net</t>
  </si>
  <si>
    <t>Developed Technology Rights [Member]</t>
  </si>
  <si>
    <t>Weighted Average Useful Life (Years)</t>
  </si>
  <si>
    <t>7 years</t>
  </si>
  <si>
    <t>Trade Names [Member]</t>
  </si>
  <si>
    <t>Summary of Significant Accounting Policies (Details 1) (USD $)</t>
  </si>
  <si>
    <t>Summary of Significant Accounting Policies (Details Textual) (USD $)</t>
  </si>
  <si>
    <t>Accounting Policies [Line Items]</t>
  </si>
  <si>
    <t>Allowance for Doubtful Accounts Receivable, Current (in dollars)</t>
  </si>
  <si>
    <t>Inventory Valuation Reserves (in dollars)</t>
  </si>
  <si>
    <t>Amortization of Intangible Assets</t>
  </si>
  <si>
    <t>Vendor 1 [Member] | Cost of Goods, Total [Member]</t>
  </si>
  <si>
    <t>Entity Wide Purchase, Major Supplier, Percentage</t>
  </si>
  <si>
    <t>Vendor 2 [Member] | Cost of Goods, Total [Member]</t>
  </si>
  <si>
    <t>One Customer [Member] | Sales Revenue, Net [Member]</t>
  </si>
  <si>
    <t>Entity Wide Revenue Major Customer Percentage</t>
  </si>
  <si>
    <t>Two Customer [Member] | Sales Revenue, Net [Member]</t>
  </si>
  <si>
    <t>Liquidity and Management's Plan (Details Textual) (USD $)</t>
  </si>
  <si>
    <t>Oct. 22, 2014</t>
  </si>
  <si>
    <t>Oct. 13, 2014</t>
  </si>
  <si>
    <t>Oct. 03, 2014</t>
  </si>
  <si>
    <t>Sep. 23, 2014</t>
  </si>
  <si>
    <t>Mar. 25, 2014</t>
  </si>
  <si>
    <t>Jul. 31, 2013</t>
  </si>
  <si>
    <t>Dec. 18, 2014</t>
  </si>
  <si>
    <t>Cash and Cash Equivalents, at Carrying Value, Total</t>
  </si>
  <si>
    <t>Accumulated Deficit</t>
  </si>
  <si>
    <t>Net Loss</t>
  </si>
  <si>
    <t>Net Cash Used in Operating Activities</t>
  </si>
  <si>
    <t>Kodiak Capital Group LLC Investment Agreement [Member]</t>
  </si>
  <si>
    <t>Stock Issued During Period, Value, New Issues</t>
  </si>
  <si>
    <t>Investments</t>
  </si>
  <si>
    <t>Investment Owned, Balance, Principal Amount</t>
  </si>
  <si>
    <t>Subsequent Event [Member] | Convertible Debentures [Member]</t>
  </si>
  <si>
    <t>Debt Instrument, Face Amount</t>
  </si>
  <si>
    <t>Subsequent Event [Member] | First Convertible Debentures [Member]</t>
  </si>
  <si>
    <t>Commitments and Contingencies (Details Textual) (USD $)</t>
  </si>
  <si>
    <t>Commitments and Contingencies Disclosure [Line Items]</t>
  </si>
  <si>
    <t>Rent Expenses</t>
  </si>
  <si>
    <t>Lease Expiration Date</t>
  </si>
  <si>
    <t>Series B Convertible Redeemable Preferred Stock (Details Textual) (Series B Preferred Stock [Member], USD $)</t>
  </si>
  <si>
    <t>Sep. 30, 2011</t>
  </si>
  <si>
    <t>Convertible Redeemable Preferred Stock, Series B [Line Items]</t>
  </si>
  <si>
    <t>Preferred Stock, Shares Outstanding</t>
  </si>
  <si>
    <t>Preferred Stock, Dividend Rate, Percentage</t>
  </si>
  <si>
    <t>Preferred Stock, Dividend Rate, Per-Dollar-Amount</t>
  </si>
  <si>
    <t>Stock Conversion Price</t>
  </si>
  <si>
    <t>Weighted Average Price of Common Stock Percentage</t>
  </si>
  <si>
    <t>Preferred Stock, Redemption Price Per Share</t>
  </si>
  <si>
    <t>Preferred Stock, Liquidation Preference, Value</t>
  </si>
  <si>
    <t>Before Amendment [Member]</t>
  </si>
  <si>
    <t>Preferred Stock, Par or Stated Value Per Share</t>
  </si>
  <si>
    <t>After Amendment [Member]</t>
  </si>
  <si>
    <t>Shareholders' Equity (Details Textual) (USD $)</t>
  </si>
  <si>
    <t>9 Months Ended</t>
  </si>
  <si>
    <t>12 Months Ended</t>
  </si>
  <si>
    <t>Oct. 31, 2011</t>
  </si>
  <si>
    <t>Aug. 28, 2014</t>
  </si>
  <si>
    <t>Aug. 11, 2014</t>
  </si>
  <si>
    <t>Sep. 05, 2014</t>
  </si>
  <si>
    <t>Stockholders' Equity Note [Line Items]</t>
  </si>
  <si>
    <t>Common Stock, Shares, Issued</t>
  </si>
  <si>
    <t>Common Stock, Shares, Outstanding</t>
  </si>
  <si>
    <t>Exercise Price of Options, Description</t>
  </si>
  <si>
    <t>the exercise price of options granted shall be not less than 110% of the average of the closing price for the 30 days preceding the grant date.</t>
  </si>
  <si>
    <t>Share-based Compensation (in dollars)</t>
  </si>
  <si>
    <t>Proceeds from Issuance of Common Stock</t>
  </si>
  <si>
    <t>Maximum Value Of Common Stock To Be Purchased</t>
  </si>
  <si>
    <t>Common Stock Purchase Price Volume Percentage</t>
  </si>
  <si>
    <t>Stock Issued During Period, Shares, New Issues</t>
  </si>
  <si>
    <t>Common Stock [Member] | Advisors [Member]</t>
  </si>
  <si>
    <t>Stock Issued During Period, Shares, Issued for Services</t>
  </si>
  <si>
    <t>Common Stock [Member] | Investor Relations Firm [Member]</t>
  </si>
  <si>
    <t>Common Stock [Member] | Director [Member]</t>
  </si>
  <si>
    <t>Stock Issued During Period, Shares, Share-based Compensation, Gross</t>
  </si>
  <si>
    <t>Common Stock [Member] | Before Amendment [Member]</t>
  </si>
  <si>
    <t>Common Stock [Member] | After Amendment [Member]</t>
  </si>
  <si>
    <t>Equity Incentive Plans 2010 [Member]</t>
  </si>
  <si>
    <t>Share-based Compensation Arrangement by Share-based Payment Award, Options, Grants in Period, Gross</t>
  </si>
  <si>
    <t>Equity Incentive Plans 2010 [Member] | Common Stock Issuance One [Member]</t>
  </si>
  <si>
    <t>Share-based Compensation Arrangement by Share-based Payment Award, Options, Outstanding</t>
  </si>
  <si>
    <t>Share-based Compensation Arrangement by Share-based Payment Award, Options, Outstanding, Weighted Average Exercise Price</t>
  </si>
  <si>
    <t>Equity Incentive Plans 2010 [Member] | Common Stock Issuance Two [Member]</t>
  </si>
  <si>
    <t>Equity Incentive Plans 2010 [Member] | Common Stock Issuance Three [Member]</t>
  </si>
  <si>
    <t>Equity Incentive Plans 2010 [Member] | Common Stock Issuance Four [Member]</t>
  </si>
  <si>
    <t>Equity Incentive Plans 2010 [Member] | Common Stock Issuance Five [Member]</t>
  </si>
  <si>
    <t>Equity Incentive Plans 2010 [Member] | Common Stock [Member]</t>
  </si>
  <si>
    <t>Option Outstanding For Purchase</t>
  </si>
  <si>
    <t>Series A Convertible Preferred Stock [Member]</t>
  </si>
  <si>
    <t>Equity Incentive Plans 2014 [Member]</t>
  </si>
  <si>
    <t>Equity Incentive Plans 2014 [Member] | Two Employees [Member]</t>
  </si>
  <si>
    <t>Share-based Compensation Arrangements by Share-based Payment Award, Options, Grants in Period, Weighted Average Exercise Price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</si>
  <si>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</si>
  <si>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</si>
  <si>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</si>
  <si>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6 years 6 months</t>
  </si>
  <si>
    <t>Share-based Compensation Arrangement by Share-based Payment Award, Fair Value Assumptions, Expected Dividend Rate</t>
  </si>
  <si>
    <t>Equity Incentive Plans 2014 [Member] | One Employee [Member]</t>
  </si>
  <si>
    <t>Equity Incentive Plans 2014 [Member] | Common Stock [Member]</t>
  </si>
  <si>
    <t>Property and Equipment (Details) (USD $)</t>
  </si>
  <si>
    <t>Property, Plant and Equipment [Line Items]</t>
  </si>
  <si>
    <t>Property, Plant and Equipment, Gross</t>
  </si>
  <si>
    <t>Property and Equipment (Details Textual) (USD $)</t>
  </si>
  <si>
    <t>Furniture and Fixtures [Member]</t>
  </si>
  <si>
    <t>Property, Plant and Equipment, Estimated Useful Lives</t>
  </si>
  <si>
    <t>seven years</t>
  </si>
  <si>
    <t>Machinery and Equipment [Member]</t>
  </si>
  <si>
    <t>five years</t>
  </si>
  <si>
    <t>Software [Member]</t>
  </si>
  <si>
    <t>Leasehold Improvements [Member]</t>
  </si>
  <si>
    <t>the life of the current facility lease</t>
  </si>
  <si>
    <t>Note Payable (Auto loan) (Details) (USD $)</t>
  </si>
  <si>
    <t>Notes Payable Unsecured Disclosure [Line Items]</t>
  </si>
  <si>
    <t>Note Payable (Auto loan) (Details Texual) (Secured Debt [Member], Notes Payable, Other Payables [Member])</t>
  </si>
  <si>
    <t>Secured Debt [Member] | Notes Payable, Other Payables [Member]</t>
  </si>
  <si>
    <t>Debt Instrument, Interest Rate, Stated Percentage</t>
  </si>
  <si>
    <t>Debt Instrument, Maturity Date</t>
  </si>
  <si>
    <t>Revision of Prior Period Amounts (Details) (USD $)</t>
  </si>
  <si>
    <t>Total stockholdersb_x0019_ equity</t>
  </si>
  <si>
    <t>Scenario, Previously Reported [Member]</t>
  </si>
  <si>
    <t>Restatement Adjustment [Member]</t>
  </si>
  <si>
    <t>Subsequent Events (Details Textual) (Subsequent Event [Member], USD $)</t>
  </si>
  <si>
    <t>Nov. 20, 2014</t>
  </si>
  <si>
    <t>Investor [Member]</t>
  </si>
  <si>
    <t>Subsequent Event [Line Items]</t>
  </si>
  <si>
    <t>Debt Instrument, Fee Amount</t>
  </si>
  <si>
    <t>Convertible Debentures [Member]</t>
  </si>
  <si>
    <t>Debt Instrument, Convertible, Threshold Percentage of Stock Price Trigger</t>
  </si>
  <si>
    <t>First Convertible Debentures [Member]</t>
  </si>
  <si>
    <t>Second Convertible Debentures [Member]</t>
  </si>
  <si>
    <t>Series Preferred Stock [Member]</t>
  </si>
  <si>
    <t>Conversion of Stock, Shares Converted</t>
  </si>
  <si>
    <t>Conversion of Stock, Shares Issued</t>
  </si>
  <si>
    <t>Common Stock [Member] | Investor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</si>
</sst>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b/>
      <i/>
      <sz val="10"/>
      <color theme="1"/>
      <name val="Times New Roman"/>
      <family val="1"/>
    </font>
    <font>
      <sz val="6"/>
      <color rgb="FF000000"/>
      <name val="Times New Roman"/>
      <family val="1"/>
    </font>
    <font>
      <b/>
      <sz val="6"/>
      <color theme="1"/>
      <name val="Times New Roman"/>
      <family val="1"/>
    </font>
    <font>
      <sz val="6"/>
      <color theme="1"/>
      <name val="Times New Roman"/>
      <family val="1"/>
    </font>
    <font>
      <b/>
      <sz val="6"/>
      <color rgb="FF00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19" fillId="0" borderId="0" xfId="0" applyFont="1" applyAlignment="1">
      <alignment horizontal="center" wrapText="1"/>
    </xf>
    <xf numFmtId="0" fontId="20" fillId="0" borderId="10" xfId="0" applyFont="1" applyBorder="1" applyAlignment="1">
      <alignment horizontal="left" wrapText="1"/>
    </xf>
    <xf numFmtId="0" fontId="18" fillId="0" borderId="11" xfId="0" applyFont="1" applyBorder="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vertical="center" wrapText="1"/>
    </xf>
    <xf numFmtId="15" fontId="18" fillId="0" borderId="0" xfId="0" applyNumberFormat="1" applyFont="1" applyAlignment="1">
      <alignment horizontal="left" wrapText="1"/>
    </xf>
    <xf numFmtId="0" fontId="20" fillId="0" borderId="0" xfId="0" applyFont="1" applyAlignment="1">
      <alignment horizontal="left" wrapText="1"/>
    </xf>
    <xf numFmtId="0" fontId="20" fillId="0" borderId="10" xfId="0" applyFont="1" applyBorder="1" applyAlignment="1">
      <alignment horizontal="left" wrapText="1"/>
    </xf>
    <xf numFmtId="0" fontId="19"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xf>
    <xf numFmtId="0" fontId="23" fillId="0" borderId="11" xfId="0" applyFont="1" applyBorder="1" applyAlignment="1">
      <alignment horizontal="center" wrapText="1"/>
    </xf>
    <xf numFmtId="0" fontId="24" fillId="0" borderId="0" xfId="0" applyFont="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33" borderId="11" xfId="0" applyFont="1" applyFill="1" applyBorder="1" applyAlignment="1">
      <alignment horizontal="left" vertic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4" borderId="0" xfId="0" applyFont="1" applyFill="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3" fillId="33" borderId="12" xfId="0" applyFont="1" applyFill="1" applyBorder="1" applyAlignment="1">
      <alignment horizontal="right" wrapText="1"/>
    </xf>
    <xf numFmtId="0" fontId="23" fillId="33" borderId="0" xfId="0" applyFont="1" applyFill="1" applyAlignment="1">
      <alignment horizontal="right" wrapText="1"/>
    </xf>
    <xf numFmtId="0" fontId="24" fillId="0" borderId="10" xfId="0" applyFont="1" applyBorder="1" applyAlignment="1">
      <alignment horizontal="center"/>
    </xf>
    <xf numFmtId="0" fontId="25" fillId="0" borderId="0" xfId="0" applyFont="1" applyAlignment="1">
      <alignment horizontal="center" wrapText="1"/>
    </xf>
    <xf numFmtId="0" fontId="24" fillId="0" borderId="11" xfId="0" applyFont="1" applyBorder="1" applyAlignment="1">
      <alignment horizontal="center"/>
    </xf>
    <xf numFmtId="0" fontId="26" fillId="0" borderId="0" xfId="0" applyFont="1" applyAlignment="1">
      <alignment horizontal="center" wrapText="1"/>
    </xf>
    <xf numFmtId="0" fontId="24" fillId="0" borderId="0" xfId="0" applyFont="1" applyAlignment="1">
      <alignment horizontal="center"/>
    </xf>
    <xf numFmtId="0" fontId="26" fillId="0" borderId="10" xfId="0" applyFont="1" applyBorder="1" applyAlignment="1">
      <alignment horizontal="center" wrapText="1"/>
    </xf>
    <xf numFmtId="15" fontId="26" fillId="0" borderId="10" xfId="0" applyNumberFormat="1" applyFont="1" applyBorder="1" applyAlignment="1">
      <alignment horizontal="center" wrapText="1"/>
    </xf>
    <xf numFmtId="0" fontId="25" fillId="0" borderId="10" xfId="0" applyFont="1" applyBorder="1" applyAlignment="1">
      <alignment horizontal="center" wrapText="1"/>
    </xf>
    <xf numFmtId="0" fontId="18" fillId="0" borderId="0" xfId="0" applyFont="1" applyAlignment="1">
      <alignment horizontal="center"/>
    </xf>
    <xf numFmtId="0" fontId="21"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3" fontId="21" fillId="34" borderId="0" xfId="0" applyNumberFormat="1" applyFont="1" applyFill="1" applyAlignment="1">
      <alignment horizontal="right" wrapText="1"/>
    </xf>
    <xf numFmtId="3" fontId="21" fillId="33" borderId="0" xfId="0" applyNumberFormat="1" applyFont="1" applyFill="1" applyAlignment="1">
      <alignment horizontal="right"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22" fillId="0" borderId="0" xfId="0" applyFont="1" applyAlignment="1">
      <alignment wrapText="1"/>
    </xf>
    <xf numFmtId="0" fontId="18" fillId="0" borderId="0" xfId="0" applyFont="1" applyAlignment="1">
      <alignment horizontal="left" wrapText="1" indent="3"/>
    </xf>
    <xf numFmtId="0" fontId="22" fillId="0" borderId="0" xfId="0" applyFont="1" applyAlignment="1">
      <alignment horizontal="left" wrapText="1" indent="2"/>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0" borderId="0" xfId="0" applyFont="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1444310</v>
      </c>
      <c r="C5" s="4"/>
    </row>
    <row r="6" spans="1:3" x14ac:dyDescent="0.25">
      <c r="A6" s="2" t="s">
        <v>8</v>
      </c>
      <c r="B6" s="4">
        <f>--7-31</f>
        <v>-24</v>
      </c>
      <c r="C6" s="4"/>
    </row>
    <row r="7" spans="1:3" x14ac:dyDescent="0.25">
      <c r="A7" s="2" t="s">
        <v>9</v>
      </c>
      <c r="B7" s="4" t="s">
        <v>10</v>
      </c>
      <c r="C7" s="4"/>
    </row>
    <row r="8" spans="1:3" x14ac:dyDescent="0.25">
      <c r="A8" s="2" t="s">
        <v>11</v>
      </c>
      <c r="B8" s="4" t="s">
        <v>12</v>
      </c>
      <c r="C8" s="4"/>
    </row>
    <row r="9" spans="1:3" ht="30" x14ac:dyDescent="0.25">
      <c r="A9" s="2" t="s">
        <v>13</v>
      </c>
      <c r="B9" s="4"/>
      <c r="C9" s="5">
        <v>48505617</v>
      </c>
    </row>
    <row r="10" spans="1:3" x14ac:dyDescent="0.25">
      <c r="A10" s="2" t="s">
        <v>14</v>
      </c>
      <c r="B10" s="4" t="s">
        <v>15</v>
      </c>
      <c r="C10" s="4"/>
    </row>
    <row r="11" spans="1:3" x14ac:dyDescent="0.25">
      <c r="A11" s="2" t="s">
        <v>16</v>
      </c>
      <c r="B11" s="4" t="b">
        <v>0</v>
      </c>
      <c r="C11" s="4"/>
    </row>
    <row r="12" spans="1:3" x14ac:dyDescent="0.25">
      <c r="A12" s="2" t="s">
        <v>17</v>
      </c>
      <c r="B12" s="6">
        <v>41943</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206</v>
      </c>
      <c r="B1" s="1" t="s">
        <v>1</v>
      </c>
    </row>
    <row r="2" spans="1:2" x14ac:dyDescent="0.25">
      <c r="A2" s="7"/>
      <c r="B2" s="1" t="s">
        <v>2</v>
      </c>
    </row>
    <row r="3" spans="1:2" ht="30" x14ac:dyDescent="0.25">
      <c r="A3" s="3" t="s">
        <v>207</v>
      </c>
      <c r="B3" s="4"/>
    </row>
    <row r="4" spans="1:2" x14ac:dyDescent="0.25">
      <c r="A4" s="24" t="s">
        <v>208</v>
      </c>
      <c r="B4" s="10" t="s">
        <v>209</v>
      </c>
    </row>
    <row r="5" spans="1:2" x14ac:dyDescent="0.25">
      <c r="A5" s="24"/>
      <c r="B5" s="11"/>
    </row>
    <row r="6" spans="1:2" ht="64.5" x14ac:dyDescent="0.25">
      <c r="A6" s="24"/>
      <c r="B6" s="11" t="s">
        <v>210</v>
      </c>
    </row>
    <row r="7" spans="1:2" x14ac:dyDescent="0.25">
      <c r="A7" s="24"/>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211</v>
      </c>
      <c r="B1" s="1" t="s">
        <v>1</v>
      </c>
    </row>
    <row r="2" spans="1:2" x14ac:dyDescent="0.25">
      <c r="A2" s="7"/>
      <c r="B2" s="1" t="s">
        <v>2</v>
      </c>
    </row>
    <row r="3" spans="1:2" x14ac:dyDescent="0.25">
      <c r="A3" s="3" t="s">
        <v>212</v>
      </c>
      <c r="B3" s="4"/>
    </row>
    <row r="4" spans="1:2" ht="26.25" x14ac:dyDescent="0.25">
      <c r="A4" s="24" t="s">
        <v>213</v>
      </c>
      <c r="B4" s="10" t="s">
        <v>214</v>
      </c>
    </row>
    <row r="5" spans="1:2" x14ac:dyDescent="0.25">
      <c r="A5" s="24"/>
      <c r="B5" s="10"/>
    </row>
    <row r="6" spans="1:2" ht="115.5" x14ac:dyDescent="0.25">
      <c r="A6" s="24"/>
      <c r="B6" s="11" t="s">
        <v>215</v>
      </c>
    </row>
    <row r="7" spans="1:2" x14ac:dyDescent="0.25">
      <c r="A7" s="24"/>
      <c r="B7" s="11"/>
    </row>
    <row r="8" spans="1:2" ht="90" x14ac:dyDescent="0.25">
      <c r="A8" s="24"/>
      <c r="B8" s="11" t="s">
        <v>216</v>
      </c>
    </row>
    <row r="9" spans="1:2" x14ac:dyDescent="0.25">
      <c r="A9" s="24"/>
      <c r="B9" s="11"/>
    </row>
    <row r="10" spans="1:2" ht="408.75" x14ac:dyDescent="0.25">
      <c r="A10" s="24"/>
      <c r="B10" s="11" t="s">
        <v>217</v>
      </c>
    </row>
    <row r="11" spans="1:2" x14ac:dyDescent="0.25">
      <c r="A11" s="24"/>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x14ac:dyDescent="0.25">
      <c r="A1" s="7" t="s">
        <v>218</v>
      </c>
      <c r="B1" s="1" t="s">
        <v>1</v>
      </c>
    </row>
    <row r="2" spans="1:2" x14ac:dyDescent="0.25">
      <c r="A2" s="7"/>
      <c r="B2" s="1" t="s">
        <v>2</v>
      </c>
    </row>
    <row r="3" spans="1:2" x14ac:dyDescent="0.25">
      <c r="A3" s="3" t="s">
        <v>219</v>
      </c>
      <c r="B3" s="4"/>
    </row>
    <row r="4" spans="1:2" x14ac:dyDescent="0.25">
      <c r="A4" s="24" t="s">
        <v>220</v>
      </c>
      <c r="B4" s="10" t="s">
        <v>221</v>
      </c>
    </row>
    <row r="5" spans="1:2" x14ac:dyDescent="0.25">
      <c r="A5" s="24"/>
      <c r="B5" s="11"/>
    </row>
    <row r="6" spans="1:2" x14ac:dyDescent="0.25">
      <c r="A6" s="24"/>
      <c r="B6" s="10" t="s">
        <v>222</v>
      </c>
    </row>
    <row r="7" spans="1:2" x14ac:dyDescent="0.25">
      <c r="A7" s="24"/>
      <c r="B7" s="11"/>
    </row>
    <row r="8" spans="1:2" ht="204.75" x14ac:dyDescent="0.25">
      <c r="A8" s="24"/>
      <c r="B8" s="11" t="s">
        <v>223</v>
      </c>
    </row>
    <row r="9" spans="1:2" x14ac:dyDescent="0.25">
      <c r="A9" s="24"/>
      <c r="B9" s="11"/>
    </row>
    <row r="10" spans="1:2" x14ac:dyDescent="0.25">
      <c r="A10" s="24"/>
      <c r="B10" s="73" t="s">
        <v>224</v>
      </c>
    </row>
    <row r="11" spans="1:2" x14ac:dyDescent="0.25">
      <c r="A11" s="24"/>
      <c r="B11" s="11"/>
    </row>
    <row r="12" spans="1:2" ht="294" x14ac:dyDescent="0.25">
      <c r="A12" s="24"/>
      <c r="B12" s="11" t="s">
        <v>225</v>
      </c>
    </row>
    <row r="13" spans="1:2" x14ac:dyDescent="0.25">
      <c r="A13" s="24"/>
      <c r="B13" s="11"/>
    </row>
    <row r="14" spans="1:2" x14ac:dyDescent="0.25">
      <c r="A14" s="24"/>
      <c r="B14" s="10" t="s">
        <v>226</v>
      </c>
    </row>
    <row r="15" spans="1:2" x14ac:dyDescent="0.25">
      <c r="A15" s="24"/>
      <c r="B15" s="11"/>
    </row>
    <row r="16" spans="1:2" ht="77.25" x14ac:dyDescent="0.25">
      <c r="A16" s="24"/>
      <c r="B16" s="11" t="s">
        <v>227</v>
      </c>
    </row>
    <row r="17" spans="1:2" x14ac:dyDescent="0.25">
      <c r="A17" s="24"/>
      <c r="B17" s="11"/>
    </row>
    <row r="18" spans="1:2" x14ac:dyDescent="0.25">
      <c r="A18" s="24"/>
      <c r="B18" s="73" t="s">
        <v>228</v>
      </c>
    </row>
    <row r="19" spans="1:2" x14ac:dyDescent="0.25">
      <c r="A19" s="24"/>
      <c r="B19" s="11"/>
    </row>
    <row r="20" spans="1:2" ht="39" x14ac:dyDescent="0.25">
      <c r="A20" s="24"/>
      <c r="B20" s="11" t="s">
        <v>229</v>
      </c>
    </row>
    <row r="21" spans="1:2" x14ac:dyDescent="0.25">
      <c r="A21" s="24"/>
      <c r="B21" s="11"/>
    </row>
    <row r="22" spans="1:2" ht="319.5" x14ac:dyDescent="0.25">
      <c r="A22" s="24"/>
      <c r="B22" s="11" t="s">
        <v>230</v>
      </c>
    </row>
    <row r="23" spans="1:2" x14ac:dyDescent="0.25">
      <c r="A23" s="24"/>
      <c r="B23" s="11"/>
    </row>
    <row r="24" spans="1:2" ht="115.5" x14ac:dyDescent="0.25">
      <c r="A24" s="24"/>
      <c r="B24" s="11" t="s">
        <v>231</v>
      </c>
    </row>
    <row r="25" spans="1:2" x14ac:dyDescent="0.25">
      <c r="A25" s="24"/>
      <c r="B25" s="11"/>
    </row>
    <row r="26" spans="1:2" ht="39" x14ac:dyDescent="0.25">
      <c r="A26" s="24"/>
      <c r="B26" s="11" t="s">
        <v>232</v>
      </c>
    </row>
    <row r="27" spans="1:2" x14ac:dyDescent="0.25">
      <c r="A27" s="24"/>
      <c r="B27" s="11"/>
    </row>
    <row r="28" spans="1:2" ht="26.25" x14ac:dyDescent="0.25">
      <c r="A28" s="24"/>
      <c r="B28" s="11" t="s">
        <v>233</v>
      </c>
    </row>
    <row r="29" spans="1:2" x14ac:dyDescent="0.25">
      <c r="A29" s="24"/>
      <c r="B29" s="11"/>
    </row>
    <row r="30" spans="1:2" ht="166.5" x14ac:dyDescent="0.25">
      <c r="A30" s="24"/>
      <c r="B30" s="11" t="s">
        <v>234</v>
      </c>
    </row>
    <row r="31" spans="1:2" x14ac:dyDescent="0.25">
      <c r="A31" s="24"/>
      <c r="B31" s="11"/>
    </row>
    <row r="32" spans="1:2" x14ac:dyDescent="0.25">
      <c r="A32" s="24"/>
      <c r="B32" s="73" t="s">
        <v>235</v>
      </c>
    </row>
    <row r="33" spans="1:2" x14ac:dyDescent="0.25">
      <c r="A33" s="24"/>
      <c r="B33" s="11"/>
    </row>
    <row r="34" spans="1:2" ht="39" x14ac:dyDescent="0.25">
      <c r="A34" s="24"/>
      <c r="B34" s="11" t="s">
        <v>236</v>
      </c>
    </row>
    <row r="35" spans="1:2" x14ac:dyDescent="0.25">
      <c r="A35" s="24"/>
      <c r="B35" s="11"/>
    </row>
    <row r="36" spans="1:2" ht="319.5" x14ac:dyDescent="0.25">
      <c r="A36" s="24"/>
      <c r="B36" s="11" t="s">
        <v>237</v>
      </c>
    </row>
    <row r="37" spans="1:2" x14ac:dyDescent="0.25">
      <c r="A37" s="24"/>
      <c r="B37" s="11"/>
    </row>
    <row r="38" spans="1:2" ht="115.5" x14ac:dyDescent="0.25">
      <c r="A38" s="24"/>
      <c r="B38" s="11" t="s">
        <v>238</v>
      </c>
    </row>
    <row r="39" spans="1:2" x14ac:dyDescent="0.25">
      <c r="A39" s="24"/>
      <c r="B39" s="11"/>
    </row>
    <row r="40" spans="1:2" ht="128.25" x14ac:dyDescent="0.25">
      <c r="A40" s="24"/>
      <c r="B40" s="11" t="s">
        <v>239</v>
      </c>
    </row>
    <row r="41" spans="1:2" x14ac:dyDescent="0.25">
      <c r="A41" s="24"/>
      <c r="B41" s="11"/>
    </row>
    <row r="42" spans="1:2" ht="153.75" x14ac:dyDescent="0.25">
      <c r="A42" s="24"/>
      <c r="B42" s="11" t="s">
        <v>240</v>
      </c>
    </row>
    <row r="43" spans="1:2" x14ac:dyDescent="0.25">
      <c r="A43" s="24"/>
      <c r="B43" s="11"/>
    </row>
    <row r="44" spans="1:2" ht="153.75" x14ac:dyDescent="0.25">
      <c r="A44" s="24"/>
      <c r="B44" s="11" t="s">
        <v>241</v>
      </c>
    </row>
    <row r="45" spans="1:2" x14ac:dyDescent="0.25">
      <c r="A45" s="24"/>
      <c r="B45" s="11"/>
    </row>
    <row r="46" spans="1:2" ht="153.75" x14ac:dyDescent="0.25">
      <c r="A46" s="24"/>
      <c r="B46" s="11" t="s">
        <v>242</v>
      </c>
    </row>
    <row r="47" spans="1:2" x14ac:dyDescent="0.25">
      <c r="A47" s="24"/>
      <c r="B47" s="11"/>
    </row>
    <row r="48" spans="1:2" ht="77.25" x14ac:dyDescent="0.25">
      <c r="A48" s="24"/>
      <c r="B48" s="11" t="s">
        <v>243</v>
      </c>
    </row>
    <row r="49" spans="1:2" x14ac:dyDescent="0.25">
      <c r="A49" s="24"/>
      <c r="B49" s="10"/>
    </row>
    <row r="50" spans="1:2" x14ac:dyDescent="0.25">
      <c r="A50" s="24"/>
      <c r="B50" s="10" t="s">
        <v>244</v>
      </c>
    </row>
    <row r="51" spans="1:2" x14ac:dyDescent="0.25">
      <c r="A51" s="24"/>
      <c r="B51" s="11"/>
    </row>
    <row r="52" spans="1:2" ht="128.25" x14ac:dyDescent="0.25">
      <c r="A52" s="24"/>
      <c r="B52" s="11" t="s">
        <v>245</v>
      </c>
    </row>
    <row r="53" spans="1:2" x14ac:dyDescent="0.25">
      <c r="A53" s="24"/>
      <c r="B53" s="11"/>
    </row>
    <row r="54" spans="1:2" ht="51.75" x14ac:dyDescent="0.25">
      <c r="A54" s="24"/>
      <c r="B54" s="11" t="s">
        <v>246</v>
      </c>
    </row>
    <row r="55" spans="1:2" x14ac:dyDescent="0.25">
      <c r="A55" s="24"/>
      <c r="B55" s="11"/>
    </row>
    <row r="56" spans="1:2" ht="51.75" x14ac:dyDescent="0.25">
      <c r="A56" s="24"/>
      <c r="B56" s="11" t="s">
        <v>247</v>
      </c>
    </row>
    <row r="57" spans="1:2" x14ac:dyDescent="0.25">
      <c r="A57" s="24"/>
      <c r="B57" s="11"/>
    </row>
    <row r="58" spans="1:2" ht="51.75" x14ac:dyDescent="0.25">
      <c r="A58" s="24"/>
      <c r="B58" s="11" t="s">
        <v>248</v>
      </c>
    </row>
    <row r="59" spans="1:2" x14ac:dyDescent="0.25">
      <c r="A59" s="24"/>
      <c r="B59" s="11"/>
    </row>
    <row r="60" spans="1:2" ht="27" x14ac:dyDescent="0.25">
      <c r="A60" s="24"/>
      <c r="B60" s="73" t="s">
        <v>249</v>
      </c>
    </row>
    <row r="61" spans="1:2" x14ac:dyDescent="0.25">
      <c r="A61" s="24"/>
      <c r="B61" s="11"/>
    </row>
    <row r="62" spans="1:2" ht="243" x14ac:dyDescent="0.25">
      <c r="A62" s="24"/>
      <c r="B62" s="11" t="s">
        <v>250</v>
      </c>
    </row>
    <row r="63" spans="1:2" x14ac:dyDescent="0.25">
      <c r="A63" s="24"/>
      <c r="B63" s="11"/>
    </row>
    <row r="64" spans="1:2" ht="141" x14ac:dyDescent="0.25">
      <c r="A64" s="24"/>
      <c r="B64" s="11" t="s">
        <v>251</v>
      </c>
    </row>
    <row r="65" spans="1:2" x14ac:dyDescent="0.25">
      <c r="A65" s="24"/>
      <c r="B65" s="4"/>
    </row>
  </sheetData>
  <mergeCells count="2">
    <mergeCell ref="A1:A2"/>
    <mergeCell ref="A4:A6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29.85546875" customWidth="1"/>
    <col min="4" max="4" width="6" customWidth="1"/>
    <col min="5" max="5" width="23.28515625" customWidth="1"/>
    <col min="6" max="6" width="29.85546875" customWidth="1"/>
    <col min="7" max="7" width="6" customWidth="1"/>
    <col min="8" max="8" width="23.28515625" customWidth="1"/>
    <col min="9" max="9" width="29.85546875" customWidth="1"/>
  </cols>
  <sheetData>
    <row r="1" spans="1:9" ht="15" customHeight="1" x14ac:dyDescent="0.25">
      <c r="A1" s="7" t="s">
        <v>252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253</v>
      </c>
      <c r="B3" s="23"/>
      <c r="C3" s="23"/>
      <c r="D3" s="23"/>
      <c r="E3" s="23"/>
      <c r="F3" s="23"/>
      <c r="G3" s="23"/>
      <c r="H3" s="23"/>
      <c r="I3" s="23"/>
    </row>
    <row r="4" spans="1:9" x14ac:dyDescent="0.25">
      <c r="A4" s="24" t="s">
        <v>254</v>
      </c>
      <c r="B4" s="25" t="s">
        <v>255</v>
      </c>
      <c r="C4" s="25"/>
      <c r="D4" s="25"/>
      <c r="E4" s="25"/>
      <c r="F4" s="25"/>
      <c r="G4" s="25"/>
      <c r="H4" s="25"/>
      <c r="I4" s="25"/>
    </row>
    <row r="5" spans="1:9" x14ac:dyDescent="0.25">
      <c r="A5" s="24"/>
      <c r="B5" s="26"/>
      <c r="C5" s="26"/>
      <c r="D5" s="26"/>
      <c r="E5" s="26"/>
      <c r="F5" s="26"/>
      <c r="G5" s="26"/>
      <c r="H5" s="26"/>
      <c r="I5" s="26"/>
    </row>
    <row r="6" spans="1:9" ht="38.25" customHeight="1" x14ac:dyDescent="0.25">
      <c r="A6" s="24"/>
      <c r="B6" s="26" t="s">
        <v>256</v>
      </c>
      <c r="C6" s="26"/>
      <c r="D6" s="26"/>
      <c r="E6" s="26"/>
      <c r="F6" s="26"/>
      <c r="G6" s="26"/>
      <c r="H6" s="26"/>
      <c r="I6" s="26"/>
    </row>
    <row r="7" spans="1:9" x14ac:dyDescent="0.25">
      <c r="A7" s="24"/>
      <c r="B7" s="26" t="s">
        <v>257</v>
      </c>
      <c r="C7" s="26"/>
      <c r="D7" s="26"/>
      <c r="E7" s="26"/>
      <c r="F7" s="26"/>
      <c r="G7" s="26"/>
      <c r="H7" s="26"/>
      <c r="I7" s="26"/>
    </row>
    <row r="8" spans="1:9" ht="15.75" thickBot="1" x14ac:dyDescent="0.3">
      <c r="A8" s="24"/>
      <c r="B8" s="56"/>
      <c r="C8" s="56"/>
      <c r="D8" s="70" t="s">
        <v>168</v>
      </c>
      <c r="E8" s="70"/>
      <c r="F8" s="56"/>
      <c r="G8" s="70" t="s">
        <v>258</v>
      </c>
      <c r="H8" s="70"/>
      <c r="I8" s="56"/>
    </row>
    <row r="9" spans="1:9" x14ac:dyDescent="0.25">
      <c r="A9" s="24"/>
      <c r="B9" s="57" t="s">
        <v>259</v>
      </c>
      <c r="C9" s="58"/>
      <c r="D9" s="59" t="s">
        <v>171</v>
      </c>
      <c r="E9" s="60">
        <v>27634</v>
      </c>
      <c r="F9" s="58"/>
      <c r="G9" s="59" t="s">
        <v>171</v>
      </c>
      <c r="H9" s="60">
        <v>27634</v>
      </c>
      <c r="I9" s="58"/>
    </row>
    <row r="10" spans="1:9" x14ac:dyDescent="0.25">
      <c r="A10" s="24"/>
      <c r="B10" s="61" t="s">
        <v>260</v>
      </c>
      <c r="C10" s="62"/>
      <c r="D10" s="61"/>
      <c r="E10" s="63">
        <v>27540</v>
      </c>
      <c r="F10" s="62"/>
      <c r="G10" s="61"/>
      <c r="H10" s="63">
        <v>27540</v>
      </c>
      <c r="I10" s="62"/>
    </row>
    <row r="11" spans="1:9" x14ac:dyDescent="0.25">
      <c r="A11" s="24"/>
      <c r="B11" s="57" t="s">
        <v>261</v>
      </c>
      <c r="C11" s="58"/>
      <c r="D11" s="57"/>
      <c r="E11" s="64">
        <v>359417</v>
      </c>
      <c r="F11" s="58"/>
      <c r="G11" s="57"/>
      <c r="H11" s="64">
        <v>359417</v>
      </c>
      <c r="I11" s="58"/>
    </row>
    <row r="12" spans="1:9" x14ac:dyDescent="0.25">
      <c r="A12" s="24"/>
      <c r="B12" s="61" t="s">
        <v>262</v>
      </c>
      <c r="C12" s="62"/>
      <c r="D12" s="61"/>
      <c r="E12" s="63">
        <v>5985</v>
      </c>
      <c r="F12" s="62"/>
      <c r="G12" s="61"/>
      <c r="H12" s="63">
        <v>5985</v>
      </c>
      <c r="I12" s="62"/>
    </row>
    <row r="13" spans="1:9" ht="15.75" thickBot="1" x14ac:dyDescent="0.3">
      <c r="A13" s="24"/>
      <c r="B13" s="57" t="s">
        <v>263</v>
      </c>
      <c r="C13" s="58"/>
      <c r="D13" s="74"/>
      <c r="E13" s="75">
        <v>105278</v>
      </c>
      <c r="F13" s="58"/>
      <c r="G13" s="74"/>
      <c r="H13" s="75">
        <v>105278</v>
      </c>
      <c r="I13" s="58"/>
    </row>
    <row r="14" spans="1:9" x14ac:dyDescent="0.25">
      <c r="A14" s="24"/>
      <c r="B14" s="61"/>
      <c r="C14" s="62"/>
      <c r="D14" s="76"/>
      <c r="E14" s="77">
        <v>525854</v>
      </c>
      <c r="F14" s="62"/>
      <c r="G14" s="76"/>
      <c r="H14" s="77">
        <v>525854</v>
      </c>
      <c r="I14" s="62"/>
    </row>
    <row r="15" spans="1:9" ht="15.75" thickBot="1" x14ac:dyDescent="0.3">
      <c r="A15" s="24"/>
      <c r="B15" s="57" t="s">
        <v>264</v>
      </c>
      <c r="C15" s="58"/>
      <c r="D15" s="74"/>
      <c r="E15" s="75">
        <v>-434712</v>
      </c>
      <c r="F15" s="58"/>
      <c r="G15" s="74"/>
      <c r="H15" s="75">
        <v>-428291</v>
      </c>
      <c r="I15" s="58"/>
    </row>
    <row r="16" spans="1:9" ht="15.75" thickBot="1" x14ac:dyDescent="0.3">
      <c r="A16" s="24"/>
      <c r="B16" s="61" t="s">
        <v>29</v>
      </c>
      <c r="C16" s="62"/>
      <c r="D16" s="78" t="s">
        <v>171</v>
      </c>
      <c r="E16" s="79">
        <v>91142</v>
      </c>
      <c r="F16" s="62"/>
      <c r="G16" s="78" t="s">
        <v>171</v>
      </c>
      <c r="H16" s="79">
        <v>97563</v>
      </c>
      <c r="I16" s="62"/>
    </row>
    <row r="17" spans="1:2" x14ac:dyDescent="0.25">
      <c r="A17" s="24"/>
      <c r="B17" s="4"/>
    </row>
  </sheetData>
  <mergeCells count="11">
    <mergeCell ref="B7:I7"/>
    <mergeCell ref="D8:E8"/>
    <mergeCell ref="G8:H8"/>
    <mergeCell ref="A1:A2"/>
    <mergeCell ref="B1:I1"/>
    <mergeCell ref="B2:I2"/>
    <mergeCell ref="B3:I3"/>
    <mergeCell ref="A4:A17"/>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6.28515625" bestFit="1" customWidth="1"/>
    <col min="2" max="2" width="36.5703125" customWidth="1"/>
    <col min="3" max="3" width="10.42578125" customWidth="1"/>
    <col min="4" max="4" width="3.42578125" customWidth="1"/>
    <col min="5" max="5" width="11" customWidth="1"/>
    <col min="6" max="6" width="10.42578125" customWidth="1"/>
    <col min="7" max="7" width="2.7109375" customWidth="1"/>
    <col min="8" max="8" width="8.7109375" customWidth="1"/>
    <col min="9" max="9" width="10.42578125" customWidth="1"/>
  </cols>
  <sheetData>
    <row r="1" spans="1:9" ht="15" customHeight="1" x14ac:dyDescent="0.25">
      <c r="A1" s="7" t="s">
        <v>265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266</v>
      </c>
      <c r="B3" s="23"/>
      <c r="C3" s="23"/>
      <c r="D3" s="23"/>
      <c r="E3" s="23"/>
      <c r="F3" s="23"/>
      <c r="G3" s="23"/>
      <c r="H3" s="23"/>
      <c r="I3" s="23"/>
    </row>
    <row r="4" spans="1:9" x14ac:dyDescent="0.25">
      <c r="A4" s="24" t="s">
        <v>267</v>
      </c>
      <c r="B4" s="25" t="s">
        <v>268</v>
      </c>
      <c r="C4" s="25"/>
      <c r="D4" s="25"/>
      <c r="E4" s="25"/>
      <c r="F4" s="25"/>
      <c r="G4" s="25"/>
      <c r="H4" s="25"/>
      <c r="I4" s="25"/>
    </row>
    <row r="5" spans="1:9" x14ac:dyDescent="0.25">
      <c r="A5" s="24"/>
      <c r="B5" s="26"/>
      <c r="C5" s="26"/>
      <c r="D5" s="26"/>
      <c r="E5" s="26"/>
      <c r="F5" s="26"/>
      <c r="G5" s="26"/>
      <c r="H5" s="26"/>
      <c r="I5" s="26"/>
    </row>
    <row r="6" spans="1:9" x14ac:dyDescent="0.25">
      <c r="A6" s="24"/>
      <c r="B6" s="26" t="s">
        <v>269</v>
      </c>
      <c r="C6" s="26"/>
      <c r="D6" s="26"/>
      <c r="E6" s="26"/>
      <c r="F6" s="26"/>
      <c r="G6" s="26"/>
      <c r="H6" s="26"/>
      <c r="I6" s="26"/>
    </row>
    <row r="7" spans="1:9" x14ac:dyDescent="0.25">
      <c r="A7" s="24"/>
      <c r="B7" s="26"/>
      <c r="C7" s="26"/>
      <c r="D7" s="26"/>
      <c r="E7" s="26"/>
      <c r="F7" s="26"/>
      <c r="G7" s="26"/>
      <c r="H7" s="26"/>
      <c r="I7" s="26"/>
    </row>
    <row r="8" spans="1:9" x14ac:dyDescent="0.25">
      <c r="A8" s="24"/>
      <c r="B8" s="12" t="s">
        <v>270</v>
      </c>
      <c r="C8" s="56"/>
      <c r="D8" s="82"/>
      <c r="E8" s="82"/>
      <c r="F8" s="56"/>
      <c r="G8" s="82"/>
      <c r="H8" s="82"/>
      <c r="I8" s="56"/>
    </row>
    <row r="9" spans="1:9" ht="15.75" thickBot="1" x14ac:dyDescent="0.3">
      <c r="A9" s="24"/>
      <c r="B9" s="56"/>
      <c r="C9" s="56"/>
      <c r="D9" s="70" t="s">
        <v>168</v>
      </c>
      <c r="E9" s="70"/>
      <c r="F9" s="56"/>
      <c r="G9" s="70" t="s">
        <v>165</v>
      </c>
      <c r="H9" s="70"/>
      <c r="I9" s="56"/>
    </row>
    <row r="10" spans="1:9" x14ac:dyDescent="0.25">
      <c r="A10" s="24"/>
      <c r="B10" s="57" t="s">
        <v>271</v>
      </c>
      <c r="C10" s="58"/>
      <c r="D10" s="59" t="s">
        <v>171</v>
      </c>
      <c r="E10" s="60">
        <v>71404</v>
      </c>
      <c r="F10" s="58"/>
      <c r="G10" s="59" t="s">
        <v>171</v>
      </c>
      <c r="H10" s="60">
        <v>74713</v>
      </c>
      <c r="I10" s="58"/>
    </row>
    <row r="11" spans="1:9" ht="15.75" thickBot="1" x14ac:dyDescent="0.3">
      <c r="A11" s="24"/>
      <c r="B11" s="61" t="s">
        <v>272</v>
      </c>
      <c r="C11" s="62"/>
      <c r="D11" s="65"/>
      <c r="E11" s="66">
        <v>15688</v>
      </c>
      <c r="F11" s="62"/>
      <c r="G11" s="65"/>
      <c r="H11" s="66">
        <v>15735</v>
      </c>
      <c r="I11" s="62"/>
    </row>
    <row r="12" spans="1:9" ht="15.75" thickBot="1" x14ac:dyDescent="0.3">
      <c r="A12" s="24"/>
      <c r="B12" s="57" t="s">
        <v>273</v>
      </c>
      <c r="C12" s="58"/>
      <c r="D12" s="80" t="s">
        <v>171</v>
      </c>
      <c r="E12" s="81">
        <v>55716</v>
      </c>
      <c r="F12" s="58"/>
      <c r="G12" s="80"/>
      <c r="H12" s="81">
        <v>58978</v>
      </c>
      <c r="I12" s="58"/>
    </row>
    <row r="13" spans="1:9" x14ac:dyDescent="0.25">
      <c r="A13" s="24"/>
      <c r="B13" s="26"/>
      <c r="C13" s="26"/>
      <c r="D13" s="26"/>
      <c r="E13" s="26"/>
      <c r="F13" s="26"/>
      <c r="G13" s="26"/>
      <c r="H13" s="26"/>
      <c r="I13" s="26"/>
    </row>
    <row r="14" spans="1:9" x14ac:dyDescent="0.25">
      <c r="A14" s="24"/>
      <c r="B14" s="26" t="s">
        <v>274</v>
      </c>
      <c r="C14" s="26"/>
      <c r="D14" s="26"/>
      <c r="E14" s="26"/>
      <c r="F14" s="26"/>
      <c r="G14" s="26"/>
      <c r="H14" s="26"/>
      <c r="I14" s="26"/>
    </row>
    <row r="15" spans="1:9" x14ac:dyDescent="0.25">
      <c r="A15" s="24"/>
      <c r="B15" s="4"/>
    </row>
  </sheetData>
  <mergeCells count="15">
    <mergeCell ref="B5:I5"/>
    <mergeCell ref="B6:I6"/>
    <mergeCell ref="B7:I7"/>
    <mergeCell ref="B13:I13"/>
    <mergeCell ref="B14:I14"/>
    <mergeCell ref="D8:E8"/>
    <mergeCell ref="G8:H8"/>
    <mergeCell ref="D9:E9"/>
    <mergeCell ref="G9:H9"/>
    <mergeCell ref="A1:A2"/>
    <mergeCell ref="B1:I1"/>
    <mergeCell ref="B2:I2"/>
    <mergeCell ref="B3:I3"/>
    <mergeCell ref="A4:A15"/>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21.140625" customWidth="1"/>
    <col min="4" max="4" width="21.42578125" customWidth="1"/>
    <col min="5" max="5" width="21.140625" customWidth="1"/>
    <col min="6" max="6" width="23.140625" customWidth="1"/>
    <col min="7" max="7" width="21.140625" customWidth="1"/>
    <col min="8" max="8" width="20.140625" customWidth="1"/>
    <col min="9" max="9" width="4.28515625" customWidth="1"/>
  </cols>
  <sheetData>
    <row r="1" spans="1:9" ht="15" customHeight="1" x14ac:dyDescent="0.25">
      <c r="A1" s="7" t="s">
        <v>275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276</v>
      </c>
      <c r="B3" s="23"/>
      <c r="C3" s="23"/>
      <c r="D3" s="23"/>
      <c r="E3" s="23"/>
      <c r="F3" s="23"/>
      <c r="G3" s="23"/>
      <c r="H3" s="23"/>
      <c r="I3" s="23"/>
    </row>
    <row r="4" spans="1:9" x14ac:dyDescent="0.25">
      <c r="A4" s="24" t="s">
        <v>277</v>
      </c>
      <c r="B4" s="25" t="s">
        <v>278</v>
      </c>
      <c r="C4" s="25"/>
      <c r="D4" s="25"/>
      <c r="E4" s="25"/>
      <c r="F4" s="25"/>
      <c r="G4" s="25"/>
      <c r="H4" s="25"/>
      <c r="I4" s="25"/>
    </row>
    <row r="5" spans="1:9" x14ac:dyDescent="0.25">
      <c r="A5" s="24"/>
      <c r="B5" s="26"/>
      <c r="C5" s="26"/>
      <c r="D5" s="26"/>
      <c r="E5" s="26"/>
      <c r="F5" s="26"/>
      <c r="G5" s="26"/>
      <c r="H5" s="26"/>
      <c r="I5" s="26"/>
    </row>
    <row r="6" spans="1:9" ht="51" customHeight="1" x14ac:dyDescent="0.25">
      <c r="A6" s="24"/>
      <c r="B6" s="26" t="s">
        <v>279</v>
      </c>
      <c r="C6" s="26"/>
      <c r="D6" s="26"/>
      <c r="E6" s="26"/>
      <c r="F6" s="26"/>
      <c r="G6" s="26"/>
      <c r="H6" s="26"/>
      <c r="I6" s="26"/>
    </row>
    <row r="7" spans="1:9" x14ac:dyDescent="0.25">
      <c r="A7" s="24"/>
      <c r="B7" s="26"/>
      <c r="C7" s="26"/>
      <c r="D7" s="26"/>
      <c r="E7" s="26"/>
      <c r="F7" s="26"/>
      <c r="G7" s="26"/>
      <c r="H7" s="26"/>
      <c r="I7" s="26"/>
    </row>
    <row r="8" spans="1:9" ht="38.25" customHeight="1" x14ac:dyDescent="0.25">
      <c r="A8" s="24"/>
      <c r="B8" s="26" t="s">
        <v>280</v>
      </c>
      <c r="C8" s="26"/>
      <c r="D8" s="26"/>
      <c r="E8" s="26"/>
      <c r="F8" s="26"/>
      <c r="G8" s="26"/>
      <c r="H8" s="26"/>
      <c r="I8" s="26"/>
    </row>
    <row r="9" spans="1:9" x14ac:dyDescent="0.25">
      <c r="A9" s="24"/>
      <c r="B9" s="26"/>
      <c r="C9" s="26"/>
      <c r="D9" s="26"/>
      <c r="E9" s="26"/>
      <c r="F9" s="26"/>
      <c r="G9" s="26"/>
      <c r="H9" s="26"/>
      <c r="I9" s="26"/>
    </row>
    <row r="10" spans="1:9" x14ac:dyDescent="0.25">
      <c r="A10" s="24"/>
      <c r="B10" s="26" t="s">
        <v>281</v>
      </c>
      <c r="C10" s="26"/>
      <c r="D10" s="26"/>
      <c r="E10" s="26"/>
      <c r="F10" s="26"/>
      <c r="G10" s="26"/>
      <c r="H10" s="26"/>
      <c r="I10" s="26"/>
    </row>
    <row r="11" spans="1:9" x14ac:dyDescent="0.25">
      <c r="A11" s="24"/>
      <c r="B11" s="26"/>
      <c r="C11" s="26"/>
      <c r="D11" s="26"/>
      <c r="E11" s="26"/>
      <c r="F11" s="26"/>
      <c r="G11" s="26"/>
      <c r="H11" s="26"/>
      <c r="I11" s="26"/>
    </row>
    <row r="12" spans="1:9" x14ac:dyDescent="0.25">
      <c r="A12" s="24"/>
      <c r="B12" s="83"/>
      <c r="C12" s="83"/>
      <c r="D12" s="83" t="s">
        <v>282</v>
      </c>
      <c r="E12" s="83"/>
      <c r="F12" s="83"/>
      <c r="G12" s="83"/>
      <c r="H12" s="83"/>
      <c r="I12" s="83"/>
    </row>
    <row r="13" spans="1:9" ht="15.75" thickBot="1" x14ac:dyDescent="0.3">
      <c r="A13" s="24"/>
      <c r="B13" s="83"/>
      <c r="C13" s="83"/>
      <c r="D13" s="84" t="s">
        <v>283</v>
      </c>
      <c r="E13" s="83"/>
      <c r="F13" s="84" t="s">
        <v>284</v>
      </c>
      <c r="G13" s="83"/>
      <c r="H13" s="84" t="s">
        <v>285</v>
      </c>
      <c r="I13" s="83"/>
    </row>
    <row r="14" spans="1:9" x14ac:dyDescent="0.25">
      <c r="A14" s="24"/>
      <c r="B14" s="85" t="s">
        <v>286</v>
      </c>
      <c r="C14" s="86"/>
      <c r="D14" s="87"/>
      <c r="E14" s="86"/>
      <c r="F14" s="87"/>
      <c r="G14" s="86"/>
      <c r="H14" s="87"/>
      <c r="I14" s="86"/>
    </row>
    <row r="15" spans="1:9" x14ac:dyDescent="0.25">
      <c r="A15" s="24"/>
      <c r="B15" s="88" t="s">
        <v>287</v>
      </c>
      <c r="C15" s="89"/>
      <c r="D15" s="90">
        <v>2100</v>
      </c>
      <c r="E15" s="89"/>
      <c r="F15" s="90">
        <v>260375</v>
      </c>
      <c r="G15" s="89"/>
      <c r="H15" s="90">
        <v>262475</v>
      </c>
      <c r="I15" s="89"/>
    </row>
    <row r="16" spans="1:9" x14ac:dyDescent="0.25">
      <c r="A16" s="24"/>
      <c r="B16" s="91" t="s">
        <v>44</v>
      </c>
      <c r="C16" s="86"/>
      <c r="D16" s="92">
        <v>16777826</v>
      </c>
      <c r="E16" s="86"/>
      <c r="F16" s="92">
        <v>-260375</v>
      </c>
      <c r="G16" s="86"/>
      <c r="H16" s="92">
        <v>16517451</v>
      </c>
      <c r="I16" s="86"/>
    </row>
    <row r="17" spans="1:9" x14ac:dyDescent="0.25">
      <c r="A17" s="24"/>
      <c r="B17" s="88" t="s">
        <v>288</v>
      </c>
      <c r="C17" s="89"/>
      <c r="D17" s="90">
        <v>5578824</v>
      </c>
      <c r="E17" s="89"/>
      <c r="F17" s="90">
        <v>-262475</v>
      </c>
      <c r="G17" s="89"/>
      <c r="H17" s="90">
        <v>5316349</v>
      </c>
      <c r="I17" s="89" t="s">
        <v>257</v>
      </c>
    </row>
    <row r="18" spans="1:9" x14ac:dyDescent="0.25">
      <c r="A18" s="24"/>
      <c r="B18" s="4"/>
    </row>
  </sheetData>
  <mergeCells count="13">
    <mergeCell ref="B9:I9"/>
    <mergeCell ref="B10:I10"/>
    <mergeCell ref="B11:I11"/>
    <mergeCell ref="A1:A2"/>
    <mergeCell ref="B1:I1"/>
    <mergeCell ref="B2:I2"/>
    <mergeCell ref="B3:I3"/>
    <mergeCell ref="A4:A18"/>
    <mergeCell ref="B4:I4"/>
    <mergeCell ref="B5:I5"/>
    <mergeCell ref="B6:I6"/>
    <mergeCell ref="B7:I7"/>
    <mergeCell ref="B8:I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289</v>
      </c>
      <c r="B1" s="1" t="s">
        <v>1</v>
      </c>
    </row>
    <row r="2" spans="1:2" x14ac:dyDescent="0.25">
      <c r="A2" s="7"/>
      <c r="B2" s="1" t="s">
        <v>2</v>
      </c>
    </row>
    <row r="3" spans="1:2" x14ac:dyDescent="0.25">
      <c r="A3" s="3" t="s">
        <v>290</v>
      </c>
      <c r="B3" s="4"/>
    </row>
    <row r="4" spans="1:2" x14ac:dyDescent="0.25">
      <c r="A4" s="24" t="s">
        <v>291</v>
      </c>
      <c r="B4" s="10" t="s">
        <v>292</v>
      </c>
    </row>
    <row r="5" spans="1:2" x14ac:dyDescent="0.25">
      <c r="A5" s="24"/>
      <c r="B5" s="11"/>
    </row>
    <row r="6" spans="1:2" ht="102.75" x14ac:dyDescent="0.25">
      <c r="A6" s="24"/>
      <c r="B6" s="11" t="s">
        <v>293</v>
      </c>
    </row>
    <row r="7" spans="1:2" x14ac:dyDescent="0.25">
      <c r="A7" s="24"/>
      <c r="B7" s="11"/>
    </row>
    <row r="8" spans="1:2" ht="51.75" x14ac:dyDescent="0.25">
      <c r="A8" s="24"/>
      <c r="B8" s="11" t="s">
        <v>294</v>
      </c>
    </row>
    <row r="9" spans="1:2" x14ac:dyDescent="0.25">
      <c r="A9" s="24"/>
      <c r="B9" s="11"/>
    </row>
    <row r="10" spans="1:2" ht="383.25" x14ac:dyDescent="0.25">
      <c r="A10" s="24"/>
      <c r="B10" s="11" t="s">
        <v>295</v>
      </c>
    </row>
    <row r="11" spans="1:2" x14ac:dyDescent="0.25">
      <c r="A11" s="24"/>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0"/>
  <sheetViews>
    <sheetView showGridLines="0" workbookViewId="0"/>
  </sheetViews>
  <sheetFormatPr defaultRowHeight="15" x14ac:dyDescent="0.25"/>
  <cols>
    <col min="1" max="2" width="36.5703125" bestFit="1" customWidth="1"/>
    <col min="3" max="3" width="34.85546875" customWidth="1"/>
    <col min="4" max="4" width="7" customWidth="1"/>
    <col min="5" max="5" width="30" customWidth="1"/>
    <col min="6" max="6" width="34.85546875" customWidth="1"/>
    <col min="7" max="7" width="7" customWidth="1"/>
    <col min="8" max="8" width="25" customWidth="1"/>
    <col min="9" max="9" width="34.85546875" customWidth="1"/>
    <col min="10" max="10" width="7" customWidth="1"/>
    <col min="11" max="11" width="30" customWidth="1"/>
    <col min="12" max="12" width="34.85546875" customWidth="1"/>
    <col min="13" max="13" width="6" customWidth="1"/>
    <col min="14" max="14" width="21.7109375" customWidth="1"/>
    <col min="15" max="15" width="34.85546875" customWidth="1"/>
    <col min="16" max="16" width="6" customWidth="1"/>
    <col min="17" max="17" width="20.140625" customWidth="1"/>
    <col min="18" max="18" width="34.85546875" customWidth="1"/>
    <col min="19" max="19" width="6" customWidth="1"/>
    <col min="20" max="20" width="22.85546875" customWidth="1"/>
    <col min="21" max="21" width="34.85546875" customWidth="1"/>
    <col min="22" max="22" width="6" customWidth="1"/>
    <col min="23" max="23" width="23.42578125" customWidth="1"/>
    <col min="24" max="24" width="34.85546875" customWidth="1"/>
    <col min="25" max="25" width="6" customWidth="1"/>
    <col min="26" max="26" width="24.5703125" customWidth="1"/>
    <col min="27" max="28" width="34.85546875" customWidth="1"/>
    <col min="29" max="29" width="6.42578125" customWidth="1"/>
    <col min="30" max="30" width="34.85546875" customWidth="1"/>
  </cols>
  <sheetData>
    <row r="1" spans="1:30" ht="15" customHeight="1" x14ac:dyDescent="0.25">
      <c r="A1" s="7" t="s">
        <v>296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147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ht="26.25" customHeight="1" x14ac:dyDescent="0.25">
      <c r="A4" s="24" t="s">
        <v>297</v>
      </c>
      <c r="B4" s="71" t="s">
        <v>151</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row>
    <row r="5" spans="1:30" x14ac:dyDescent="0.25">
      <c r="A5" s="24"/>
      <c r="B5" s="4"/>
    </row>
    <row r="6" spans="1:30" ht="26.25" customHeight="1" x14ac:dyDescent="0.25">
      <c r="A6" s="24" t="s">
        <v>298</v>
      </c>
      <c r="B6" s="71" t="s">
        <v>152</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row>
    <row r="7" spans="1:30" x14ac:dyDescent="0.25">
      <c r="A7" s="24"/>
      <c r="B7" s="4"/>
    </row>
    <row r="8" spans="1:30" ht="15" customHeight="1" x14ac:dyDescent="0.25">
      <c r="A8" s="24" t="s">
        <v>299</v>
      </c>
      <c r="B8" s="71" t="s">
        <v>153</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row>
    <row r="9" spans="1:30" x14ac:dyDescent="0.25">
      <c r="A9" s="24"/>
      <c r="B9" s="4"/>
    </row>
    <row r="10" spans="1:30" ht="15" customHeight="1" x14ac:dyDescent="0.25">
      <c r="A10" s="24" t="s">
        <v>300</v>
      </c>
      <c r="B10" s="71" t="s">
        <v>154</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row>
    <row r="11" spans="1:30" x14ac:dyDescent="0.25">
      <c r="A11" s="24"/>
      <c r="B11" s="4"/>
    </row>
    <row r="12" spans="1:30" x14ac:dyDescent="0.25">
      <c r="A12" s="24" t="s">
        <v>301</v>
      </c>
      <c r="B12" s="71" t="s">
        <v>155</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row>
    <row r="13" spans="1:30" x14ac:dyDescent="0.25">
      <c r="A13" s="24"/>
      <c r="B13" s="4"/>
    </row>
    <row r="14" spans="1:30" ht="26.25" customHeight="1" x14ac:dyDescent="0.25">
      <c r="A14" s="24" t="s">
        <v>302</v>
      </c>
      <c r="B14" s="71" t="s">
        <v>156</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row>
    <row r="15" spans="1:30" x14ac:dyDescent="0.25">
      <c r="A15" s="24"/>
      <c r="B15" s="4"/>
    </row>
    <row r="16" spans="1:30" x14ac:dyDescent="0.25">
      <c r="A16" s="24" t="s">
        <v>303</v>
      </c>
      <c r="B16" s="71" t="s">
        <v>157</v>
      </c>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7" spans="1:30" x14ac:dyDescent="0.25">
      <c r="A17" s="24"/>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x14ac:dyDescent="0.25">
      <c r="A18" s="24"/>
      <c r="B18" s="26" t="s">
        <v>158</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x14ac:dyDescent="0.25">
      <c r="A19" s="24"/>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15.75" thickBot="1" x14ac:dyDescent="0.3">
      <c r="A20" s="24"/>
      <c r="B20" s="27"/>
      <c r="C20" s="27"/>
      <c r="D20" s="47" t="s">
        <v>159</v>
      </c>
      <c r="E20" s="47"/>
      <c r="F20" s="47"/>
      <c r="G20" s="47"/>
      <c r="H20" s="47"/>
      <c r="I20" s="47"/>
      <c r="J20" s="47"/>
      <c r="K20" s="47"/>
      <c r="L20" s="27"/>
      <c r="M20" s="47" t="s">
        <v>160</v>
      </c>
      <c r="N20" s="47"/>
      <c r="O20" s="47"/>
      <c r="P20" s="47"/>
      <c r="Q20" s="47"/>
      <c r="R20" s="47"/>
      <c r="S20" s="47"/>
      <c r="T20" s="47"/>
      <c r="U20" s="27"/>
      <c r="V20" s="47" t="s">
        <v>161</v>
      </c>
      <c r="W20" s="47"/>
      <c r="X20" s="47"/>
      <c r="Y20" s="47"/>
      <c r="Z20" s="47"/>
      <c r="AA20" s="28"/>
      <c r="AB20" s="48" t="s">
        <v>162</v>
      </c>
      <c r="AC20" s="48"/>
      <c r="AD20" s="27"/>
    </row>
    <row r="21" spans="1:30" x14ac:dyDescent="0.25">
      <c r="A21" s="24"/>
      <c r="B21" s="27"/>
      <c r="C21" s="27"/>
      <c r="D21" s="49"/>
      <c r="E21" s="49"/>
      <c r="F21" s="29"/>
      <c r="G21" s="49"/>
      <c r="H21" s="49"/>
      <c r="I21" s="29"/>
      <c r="J21" s="49"/>
      <c r="K21" s="49"/>
      <c r="L21" s="27"/>
      <c r="M21" s="49"/>
      <c r="N21" s="49"/>
      <c r="O21" s="29"/>
      <c r="P21" s="49"/>
      <c r="Q21" s="49"/>
      <c r="R21" s="29"/>
      <c r="S21" s="49"/>
      <c r="T21" s="49"/>
      <c r="U21" s="27"/>
      <c r="V21" s="49"/>
      <c r="W21" s="49"/>
      <c r="X21" s="29"/>
      <c r="Y21" s="49"/>
      <c r="Z21" s="49"/>
      <c r="AA21" s="28"/>
      <c r="AB21" s="48" t="s">
        <v>163</v>
      </c>
      <c r="AC21" s="48"/>
      <c r="AD21" s="27"/>
    </row>
    <row r="22" spans="1:30" x14ac:dyDescent="0.25">
      <c r="A22" s="24"/>
      <c r="B22" s="27"/>
      <c r="C22" s="27"/>
      <c r="D22" s="50"/>
      <c r="E22" s="50"/>
      <c r="F22" s="27"/>
      <c r="G22" s="50"/>
      <c r="H22" s="50"/>
      <c r="I22" s="27"/>
      <c r="J22" s="51"/>
      <c r="K22" s="51"/>
      <c r="L22" s="27"/>
      <c r="M22" s="51"/>
      <c r="N22" s="51"/>
      <c r="O22" s="27"/>
      <c r="P22" s="50"/>
      <c r="Q22" s="50"/>
      <c r="R22" s="27"/>
      <c r="S22" s="50"/>
      <c r="T22" s="50"/>
      <c r="U22" s="27"/>
      <c r="V22" s="51"/>
      <c r="W22" s="51"/>
      <c r="X22" s="27"/>
      <c r="Y22" s="50"/>
      <c r="Z22" s="50"/>
      <c r="AA22" s="28"/>
      <c r="AB22" s="48" t="s">
        <v>164</v>
      </c>
      <c r="AC22" s="48"/>
      <c r="AD22" s="27"/>
    </row>
    <row r="23" spans="1:30" ht="15.75" thickBot="1" x14ac:dyDescent="0.3">
      <c r="A23" s="24"/>
      <c r="B23" s="27"/>
      <c r="C23" s="27"/>
      <c r="D23" s="52" t="s">
        <v>165</v>
      </c>
      <c r="E23" s="52"/>
      <c r="F23" s="27"/>
      <c r="G23" s="52" t="s">
        <v>166</v>
      </c>
      <c r="H23" s="52"/>
      <c r="I23" s="27"/>
      <c r="J23" s="53">
        <v>41943</v>
      </c>
      <c r="K23" s="53"/>
      <c r="L23" s="27"/>
      <c r="M23" s="53">
        <v>41851</v>
      </c>
      <c r="N23" s="53"/>
      <c r="O23" s="27"/>
      <c r="P23" s="52" t="s">
        <v>167</v>
      </c>
      <c r="Q23" s="52"/>
      <c r="R23" s="27"/>
      <c r="S23" s="52" t="s">
        <v>168</v>
      </c>
      <c r="T23" s="52"/>
      <c r="U23" s="27"/>
      <c r="V23" s="53">
        <v>41851</v>
      </c>
      <c r="W23" s="53"/>
      <c r="X23" s="27"/>
      <c r="Y23" s="52" t="s">
        <v>168</v>
      </c>
      <c r="Z23" s="52"/>
      <c r="AA23" s="30"/>
      <c r="AB23" s="54" t="s">
        <v>169</v>
      </c>
      <c r="AC23" s="54"/>
      <c r="AD23" s="27"/>
    </row>
    <row r="24" spans="1:30" x14ac:dyDescent="0.25">
      <c r="A24" s="24"/>
      <c r="B24" s="31" t="s">
        <v>170</v>
      </c>
      <c r="C24" s="32"/>
      <c r="D24" s="33" t="s">
        <v>171</v>
      </c>
      <c r="E24" s="34">
        <v>4423375</v>
      </c>
      <c r="F24" s="32"/>
      <c r="G24" s="33" t="s">
        <v>171</v>
      </c>
      <c r="H24" s="35" t="s">
        <v>172</v>
      </c>
      <c r="I24" s="32"/>
      <c r="J24" s="33" t="s">
        <v>171</v>
      </c>
      <c r="K24" s="34">
        <v>4423375</v>
      </c>
      <c r="L24" s="32"/>
      <c r="M24" s="33" t="s">
        <v>171</v>
      </c>
      <c r="N24" s="34">
        <v>-133203</v>
      </c>
      <c r="O24" s="32"/>
      <c r="P24" s="33" t="s">
        <v>171</v>
      </c>
      <c r="Q24" s="34">
        <v>-157978</v>
      </c>
      <c r="R24" s="32"/>
      <c r="S24" s="33" t="s">
        <v>171</v>
      </c>
      <c r="T24" s="34">
        <v>-291181</v>
      </c>
      <c r="U24" s="32"/>
      <c r="V24" s="33" t="s">
        <v>171</v>
      </c>
      <c r="W24" s="34">
        <v>4290172</v>
      </c>
      <c r="X24" s="32"/>
      <c r="Y24" s="33" t="s">
        <v>171</v>
      </c>
      <c r="Z24" s="34">
        <v>4132194</v>
      </c>
      <c r="AA24" s="31"/>
      <c r="AB24" s="36"/>
      <c r="AC24" s="35">
        <v>7</v>
      </c>
      <c r="AD24" s="32"/>
    </row>
    <row r="25" spans="1:30" ht="15.75" thickBot="1" x14ac:dyDescent="0.3">
      <c r="A25" s="24"/>
      <c r="B25" s="37" t="s">
        <v>173</v>
      </c>
      <c r="C25" s="38"/>
      <c r="D25" s="39"/>
      <c r="E25" s="40">
        <v>816800</v>
      </c>
      <c r="F25" s="38"/>
      <c r="G25" s="39"/>
      <c r="H25" s="41"/>
      <c r="I25" s="38"/>
      <c r="J25" s="39"/>
      <c r="K25" s="40">
        <v>816800</v>
      </c>
      <c r="L25" s="38"/>
      <c r="M25" s="39"/>
      <c r="N25" s="40">
        <v>-24597</v>
      </c>
      <c r="O25" s="38"/>
      <c r="P25" s="39"/>
      <c r="Q25" s="40">
        <v>-29171</v>
      </c>
      <c r="R25" s="38"/>
      <c r="S25" s="39"/>
      <c r="T25" s="40">
        <v>-53768</v>
      </c>
      <c r="U25" s="38"/>
      <c r="V25" s="39"/>
      <c r="W25" s="40">
        <v>792203</v>
      </c>
      <c r="X25" s="38"/>
      <c r="Y25" s="39"/>
      <c r="Z25" s="40">
        <v>763032</v>
      </c>
      <c r="AA25" s="37"/>
      <c r="AB25" s="38"/>
      <c r="AC25" s="42">
        <v>7</v>
      </c>
      <c r="AD25" s="38"/>
    </row>
    <row r="26" spans="1:30" ht="15.75" thickBot="1" x14ac:dyDescent="0.3">
      <c r="A26" s="24"/>
      <c r="B26" s="31" t="s">
        <v>174</v>
      </c>
      <c r="C26" s="32"/>
      <c r="D26" s="43" t="s">
        <v>171</v>
      </c>
      <c r="E26" s="44">
        <v>5240175</v>
      </c>
      <c r="F26" s="32"/>
      <c r="G26" s="43" t="s">
        <v>171</v>
      </c>
      <c r="H26" s="45" t="s">
        <v>172</v>
      </c>
      <c r="I26" s="32"/>
      <c r="J26" s="43" t="s">
        <v>171</v>
      </c>
      <c r="K26" s="44">
        <v>5240175</v>
      </c>
      <c r="L26" s="32"/>
      <c r="M26" s="43" t="s">
        <v>171</v>
      </c>
      <c r="N26" s="44">
        <v>-157800</v>
      </c>
      <c r="O26" s="32"/>
      <c r="P26" s="43" t="s">
        <v>171</v>
      </c>
      <c r="Q26" s="44">
        <v>-187149</v>
      </c>
      <c r="R26" s="32"/>
      <c r="S26" s="43" t="s">
        <v>171</v>
      </c>
      <c r="T26" s="44">
        <v>-344949</v>
      </c>
      <c r="U26" s="32"/>
      <c r="V26" s="43" t="s">
        <v>171</v>
      </c>
      <c r="W26" s="44">
        <v>5082375</v>
      </c>
      <c r="X26" s="32"/>
      <c r="Y26" s="43" t="s">
        <v>171</v>
      </c>
      <c r="Z26" s="44">
        <v>4895226</v>
      </c>
      <c r="AA26" s="31"/>
      <c r="AB26" s="32"/>
      <c r="AC26" s="46"/>
      <c r="AD26" s="32"/>
    </row>
    <row r="27" spans="1:30" ht="15.75" thickTop="1" x14ac:dyDescent="0.25">
      <c r="A27" s="24"/>
      <c r="B27" s="26" t="s">
        <v>41</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x14ac:dyDescent="0.25">
      <c r="A28" s="24"/>
      <c r="B28" s="26" t="s">
        <v>175</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x14ac:dyDescent="0.25">
      <c r="A29" s="24"/>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x14ac:dyDescent="0.25">
      <c r="A30" s="24"/>
      <c r="B30" s="55"/>
      <c r="C30" s="56"/>
      <c r="D30" s="69"/>
      <c r="E30" s="69"/>
      <c r="F30" s="56"/>
      <c r="G30" s="69"/>
      <c r="H30" s="69"/>
      <c r="I30" s="56"/>
      <c r="J30" s="69" t="s">
        <v>176</v>
      </c>
      <c r="K30" s="69"/>
      <c r="L30" s="56"/>
    </row>
    <row r="31" spans="1:30" x14ac:dyDescent="0.25">
      <c r="A31" s="24"/>
      <c r="B31" s="56"/>
      <c r="C31" s="56"/>
      <c r="D31" s="69" t="s">
        <v>177</v>
      </c>
      <c r="E31" s="69"/>
      <c r="F31" s="56"/>
      <c r="G31" s="69" t="s">
        <v>178</v>
      </c>
      <c r="H31" s="69"/>
      <c r="I31" s="56"/>
      <c r="J31" s="69" t="s">
        <v>179</v>
      </c>
      <c r="K31" s="69"/>
      <c r="L31" s="56"/>
    </row>
    <row r="32" spans="1:30" ht="15.75" thickBot="1" x14ac:dyDescent="0.3">
      <c r="A32" s="24"/>
      <c r="B32" s="17" t="s">
        <v>180</v>
      </c>
      <c r="C32" s="56"/>
      <c r="D32" s="70" t="s">
        <v>181</v>
      </c>
      <c r="E32" s="70"/>
      <c r="F32" s="56"/>
      <c r="G32" s="70" t="s">
        <v>182</v>
      </c>
      <c r="H32" s="70"/>
      <c r="I32" s="56"/>
      <c r="J32" s="70" t="s">
        <v>183</v>
      </c>
      <c r="K32" s="70"/>
      <c r="L32" s="56"/>
    </row>
    <row r="33" spans="1:30" x14ac:dyDescent="0.25">
      <c r="A33" s="24"/>
      <c r="B33" s="57">
        <v>2015</v>
      </c>
      <c r="C33" s="58"/>
      <c r="D33" s="59" t="s">
        <v>171</v>
      </c>
      <c r="E33" s="60">
        <v>473933</v>
      </c>
      <c r="F33" s="58"/>
      <c r="G33" s="59" t="s">
        <v>171</v>
      </c>
      <c r="H33" s="60">
        <v>87515</v>
      </c>
      <c r="I33" s="58"/>
      <c r="J33" s="59" t="s">
        <v>171</v>
      </c>
      <c r="K33" s="60">
        <v>561448</v>
      </c>
      <c r="L33" s="58"/>
    </row>
    <row r="34" spans="1:30" x14ac:dyDescent="0.25">
      <c r="A34" s="24"/>
      <c r="B34" s="61">
        <v>2016</v>
      </c>
      <c r="C34" s="62"/>
      <c r="D34" s="61"/>
      <c r="E34" s="63">
        <v>631911</v>
      </c>
      <c r="F34" s="62"/>
      <c r="G34" s="61"/>
      <c r="H34" s="63">
        <v>116686</v>
      </c>
      <c r="I34" s="62"/>
      <c r="J34" s="61"/>
      <c r="K34" s="63">
        <v>748597</v>
      </c>
      <c r="L34" s="62"/>
    </row>
    <row r="35" spans="1:30" x14ac:dyDescent="0.25">
      <c r="A35" s="24"/>
      <c r="B35" s="57">
        <v>2017</v>
      </c>
      <c r="C35" s="58"/>
      <c r="D35" s="57"/>
      <c r="E35" s="64">
        <v>631911</v>
      </c>
      <c r="F35" s="58"/>
      <c r="G35" s="57"/>
      <c r="H35" s="64">
        <v>116686</v>
      </c>
      <c r="I35" s="58"/>
      <c r="J35" s="57"/>
      <c r="K35" s="64">
        <v>748597</v>
      </c>
      <c r="L35" s="58"/>
    </row>
    <row r="36" spans="1:30" x14ac:dyDescent="0.25">
      <c r="A36" s="24"/>
      <c r="B36" s="61">
        <v>2018</v>
      </c>
      <c r="C36" s="62"/>
      <c r="D36" s="61"/>
      <c r="E36" s="63">
        <v>631911</v>
      </c>
      <c r="F36" s="62"/>
      <c r="G36" s="61"/>
      <c r="H36" s="63">
        <v>116686</v>
      </c>
      <c r="I36" s="62"/>
      <c r="J36" s="61"/>
      <c r="K36" s="63">
        <v>748597</v>
      </c>
      <c r="L36" s="62"/>
    </row>
    <row r="37" spans="1:30" x14ac:dyDescent="0.25">
      <c r="A37" s="24"/>
      <c r="B37" s="57">
        <v>2019</v>
      </c>
      <c r="C37" s="58"/>
      <c r="D37" s="57"/>
      <c r="E37" s="64">
        <v>631911</v>
      </c>
      <c r="F37" s="58"/>
      <c r="G37" s="57"/>
      <c r="H37" s="64">
        <v>116686</v>
      </c>
      <c r="I37" s="58"/>
      <c r="J37" s="57"/>
      <c r="K37" s="64">
        <v>748597</v>
      </c>
      <c r="L37" s="58"/>
    </row>
    <row r="38" spans="1:30" ht="15.75" thickBot="1" x14ac:dyDescent="0.3">
      <c r="A38" s="24"/>
      <c r="B38" s="61" t="s">
        <v>184</v>
      </c>
      <c r="C38" s="62"/>
      <c r="D38" s="65"/>
      <c r="E38" s="66">
        <v>1130617</v>
      </c>
      <c r="F38" s="62"/>
      <c r="G38" s="65"/>
      <c r="H38" s="66">
        <v>208773</v>
      </c>
      <c r="I38" s="62"/>
      <c r="J38" s="65"/>
      <c r="K38" s="66">
        <v>1339390</v>
      </c>
      <c r="L38" s="62"/>
    </row>
    <row r="39" spans="1:30" ht="27" thickBot="1" x14ac:dyDescent="0.3">
      <c r="A39" s="24"/>
      <c r="B39" s="57" t="s">
        <v>185</v>
      </c>
      <c r="C39" s="58"/>
      <c r="D39" s="67"/>
      <c r="E39" s="68">
        <v>4132194</v>
      </c>
      <c r="F39" s="58"/>
      <c r="G39" s="67" t="s">
        <v>171</v>
      </c>
      <c r="H39" s="68">
        <v>763032</v>
      </c>
      <c r="I39" s="58"/>
      <c r="J39" s="67" t="s">
        <v>171</v>
      </c>
      <c r="K39" s="68">
        <v>4895226</v>
      </c>
      <c r="L39" s="58"/>
    </row>
    <row r="40" spans="1:30" ht="15.75" thickTop="1" x14ac:dyDescent="0.25">
      <c r="A40" s="24"/>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1" spans="1:30" x14ac:dyDescent="0.25">
      <c r="A41" s="24"/>
      <c r="B41" s="26" t="s">
        <v>186</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x14ac:dyDescent="0.25">
      <c r="A42" s="24"/>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spans="1:30" x14ac:dyDescent="0.25">
      <c r="A43" s="24"/>
      <c r="B43" s="26" t="s">
        <v>187</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row>
    <row r="44" spans="1:30" x14ac:dyDescent="0.25">
      <c r="A44" s="24"/>
      <c r="B44" s="4"/>
    </row>
    <row r="45" spans="1:30" ht="15" customHeight="1" x14ac:dyDescent="0.25">
      <c r="A45" s="24" t="s">
        <v>304</v>
      </c>
      <c r="B45" s="71" t="s">
        <v>188</v>
      </c>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row>
    <row r="46" spans="1:30" x14ac:dyDescent="0.25">
      <c r="A46" s="24"/>
      <c r="B46" s="4"/>
    </row>
    <row r="47" spans="1:30" ht="15" customHeight="1" x14ac:dyDescent="0.25">
      <c r="A47" s="24" t="s">
        <v>305</v>
      </c>
      <c r="B47" s="71" t="s">
        <v>189</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row>
    <row r="48" spans="1:30" x14ac:dyDescent="0.25">
      <c r="A48" s="24"/>
      <c r="B48" s="4"/>
    </row>
    <row r="49" spans="1:30" x14ac:dyDescent="0.25">
      <c r="A49" s="24" t="s">
        <v>306</v>
      </c>
      <c r="B49" s="71" t="s">
        <v>190</v>
      </c>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row>
    <row r="50" spans="1:30" x14ac:dyDescent="0.25">
      <c r="A50" s="24"/>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x14ac:dyDescent="0.25">
      <c r="A51" s="24"/>
      <c r="B51" s="26" t="s">
        <v>191</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x14ac:dyDescent="0.25">
      <c r="A52" s="24"/>
      <c r="B52" s="4"/>
    </row>
    <row r="53" spans="1:30" x14ac:dyDescent="0.25">
      <c r="A53" s="24" t="s">
        <v>307</v>
      </c>
      <c r="B53" s="71" t="s">
        <v>192</v>
      </c>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row>
    <row r="54" spans="1:30" x14ac:dyDescent="0.25">
      <c r="A54" s="24"/>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row>
    <row r="55" spans="1:30" x14ac:dyDescent="0.25">
      <c r="A55" s="24"/>
      <c r="B55" s="72" t="s">
        <v>193</v>
      </c>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row>
    <row r="56" spans="1:30" x14ac:dyDescent="0.25">
      <c r="A56" s="24"/>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row>
    <row r="57" spans="1:30" x14ac:dyDescent="0.25">
      <c r="A57" s="24"/>
      <c r="B57" s="72" t="s">
        <v>194</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row>
    <row r="58" spans="1:30" x14ac:dyDescent="0.25">
      <c r="A58" s="24"/>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row r="59" spans="1:30" x14ac:dyDescent="0.25">
      <c r="A59" s="24"/>
      <c r="B59" s="72" t="s">
        <v>195</v>
      </c>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row r="60" spans="1:30" x14ac:dyDescent="0.25">
      <c r="A60" s="24"/>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x14ac:dyDescent="0.25">
      <c r="A61" s="24"/>
      <c r="B61" s="26" t="s">
        <v>196</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2" spans="1:30" x14ac:dyDescent="0.25">
      <c r="A62" s="24"/>
      <c r="B62" s="4"/>
    </row>
    <row r="63" spans="1:30" x14ac:dyDescent="0.25">
      <c r="A63" s="24" t="s">
        <v>308</v>
      </c>
      <c r="B63" s="71" t="s">
        <v>197</v>
      </c>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row>
    <row r="64" spans="1:30" x14ac:dyDescent="0.25">
      <c r="A64" s="24"/>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spans="1:30" x14ac:dyDescent="0.25">
      <c r="A65" s="24"/>
      <c r="B65" s="26" t="s">
        <v>198</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row>
    <row r="66" spans="1:30" x14ac:dyDescent="0.25">
      <c r="A66" s="24"/>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row>
    <row r="67" spans="1:30" x14ac:dyDescent="0.25">
      <c r="A67" s="24"/>
      <c r="B67" s="26" t="s">
        <v>199</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row r="68" spans="1:30" x14ac:dyDescent="0.25">
      <c r="A68" s="24"/>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row>
    <row r="69" spans="1:30" x14ac:dyDescent="0.25">
      <c r="A69" s="24"/>
      <c r="B69" s="26" t="s">
        <v>200</v>
      </c>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row>
    <row r="70" spans="1:30" x14ac:dyDescent="0.25">
      <c r="A70" s="24"/>
      <c r="B70" s="4"/>
    </row>
  </sheetData>
  <mergeCells count="94">
    <mergeCell ref="A63:A70"/>
    <mergeCell ref="B63:AD63"/>
    <mergeCell ref="B64:AD64"/>
    <mergeCell ref="B65:AD65"/>
    <mergeCell ref="B66:AD66"/>
    <mergeCell ref="B67:AD67"/>
    <mergeCell ref="B68:AD68"/>
    <mergeCell ref="B69:AD69"/>
    <mergeCell ref="A53:A62"/>
    <mergeCell ref="B53:AD53"/>
    <mergeCell ref="B54:AD54"/>
    <mergeCell ref="B55:AD55"/>
    <mergeCell ref="B56:AD56"/>
    <mergeCell ref="B57:AD57"/>
    <mergeCell ref="B58:AD58"/>
    <mergeCell ref="B59:AD59"/>
    <mergeCell ref="B60:AD60"/>
    <mergeCell ref="B61:AD61"/>
    <mergeCell ref="A47:A48"/>
    <mergeCell ref="B47:AD47"/>
    <mergeCell ref="A49:A52"/>
    <mergeCell ref="B49:AD49"/>
    <mergeCell ref="B50:AD50"/>
    <mergeCell ref="B51:AD51"/>
    <mergeCell ref="B40:AD40"/>
    <mergeCell ref="B41:AD41"/>
    <mergeCell ref="B42:AD42"/>
    <mergeCell ref="B43:AD43"/>
    <mergeCell ref="A45:A46"/>
    <mergeCell ref="B45:AD45"/>
    <mergeCell ref="A14:A15"/>
    <mergeCell ref="B14:AD14"/>
    <mergeCell ref="A16:A44"/>
    <mergeCell ref="B16:AD16"/>
    <mergeCell ref="B17:AD17"/>
    <mergeCell ref="B18:AD18"/>
    <mergeCell ref="B19:AD19"/>
    <mergeCell ref="B27:AD27"/>
    <mergeCell ref="B28:AD28"/>
    <mergeCell ref="B29:AD29"/>
    <mergeCell ref="B6:AD6"/>
    <mergeCell ref="A8:A9"/>
    <mergeCell ref="B8:AD8"/>
    <mergeCell ref="A10:A11"/>
    <mergeCell ref="B10:AD10"/>
    <mergeCell ref="A12:A13"/>
    <mergeCell ref="B12:AD12"/>
    <mergeCell ref="D32:E32"/>
    <mergeCell ref="G32:H32"/>
    <mergeCell ref="J32:K32"/>
    <mergeCell ref="A1:A2"/>
    <mergeCell ref="B1:AD1"/>
    <mergeCell ref="B2:AD2"/>
    <mergeCell ref="B3:AD3"/>
    <mergeCell ref="A4:A5"/>
    <mergeCell ref="B4:AD4"/>
    <mergeCell ref="A6:A7"/>
    <mergeCell ref="AB23:AC23"/>
    <mergeCell ref="D30:E30"/>
    <mergeCell ref="G30:H30"/>
    <mergeCell ref="J30:K30"/>
    <mergeCell ref="D31:E31"/>
    <mergeCell ref="G31:H31"/>
    <mergeCell ref="J31:K31"/>
    <mergeCell ref="Y22:Z22"/>
    <mergeCell ref="AB22:AC22"/>
    <mergeCell ref="D23:E23"/>
    <mergeCell ref="G23:H23"/>
    <mergeCell ref="J23:K23"/>
    <mergeCell ref="M23:N23"/>
    <mergeCell ref="P23:Q23"/>
    <mergeCell ref="S23:T23"/>
    <mergeCell ref="V23:W23"/>
    <mergeCell ref="Y23:Z23"/>
    <mergeCell ref="V21:W21"/>
    <mergeCell ref="Y21:Z21"/>
    <mergeCell ref="AB21:AC21"/>
    <mergeCell ref="D22:E22"/>
    <mergeCell ref="G22:H22"/>
    <mergeCell ref="J22:K22"/>
    <mergeCell ref="M22:N22"/>
    <mergeCell ref="P22:Q22"/>
    <mergeCell ref="S22:T22"/>
    <mergeCell ref="V22:W22"/>
    <mergeCell ref="D20:K20"/>
    <mergeCell ref="M20:T20"/>
    <mergeCell ref="V20:Z20"/>
    <mergeCell ref="AB20:AC20"/>
    <mergeCell ref="D21:E21"/>
    <mergeCell ref="G21:H21"/>
    <mergeCell ref="J21:K21"/>
    <mergeCell ref="M21:N21"/>
    <mergeCell ref="P21:Q21"/>
    <mergeCell ref="S21:T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4" bestFit="1" customWidth="1"/>
    <col min="4" max="4" width="14.42578125" bestFit="1" customWidth="1"/>
    <col min="6" max="6" width="36.5703125" bestFit="1" customWidth="1"/>
    <col min="8" max="8" width="36.5703125" bestFit="1" customWidth="1"/>
  </cols>
  <sheetData>
    <row r="1" spans="1:9" ht="15" customHeight="1" x14ac:dyDescent="0.25">
      <c r="A1" s="7" t="s">
        <v>309</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119</v>
      </c>
      <c r="B3" s="23"/>
      <c r="C3" s="23"/>
      <c r="D3" s="23"/>
      <c r="E3" s="23"/>
      <c r="F3" s="23"/>
      <c r="G3" s="23"/>
      <c r="H3" s="23"/>
      <c r="I3" s="23"/>
    </row>
    <row r="4" spans="1:9" x14ac:dyDescent="0.25">
      <c r="A4" s="24" t="s">
        <v>310</v>
      </c>
      <c r="B4" s="26" t="s">
        <v>129</v>
      </c>
      <c r="C4" s="26"/>
      <c r="D4" s="26"/>
      <c r="E4" s="26"/>
      <c r="F4" s="26"/>
      <c r="G4" s="26"/>
      <c r="H4" s="26"/>
      <c r="I4" s="26"/>
    </row>
    <row r="5" spans="1:9" x14ac:dyDescent="0.25">
      <c r="A5" s="24"/>
      <c r="B5" s="26"/>
      <c r="C5" s="26"/>
      <c r="D5" s="26"/>
      <c r="E5" s="26"/>
      <c r="F5" s="26"/>
      <c r="G5" s="26"/>
      <c r="H5" s="26"/>
      <c r="I5" s="26"/>
    </row>
    <row r="6" spans="1:9" x14ac:dyDescent="0.25">
      <c r="A6" s="24"/>
      <c r="B6" s="20" t="s">
        <v>130</v>
      </c>
      <c r="C6" s="22"/>
      <c r="D6" s="12" t="s">
        <v>131</v>
      </c>
      <c r="E6" s="22"/>
      <c r="F6" s="20" t="s">
        <v>134</v>
      </c>
      <c r="G6" s="22"/>
      <c r="H6" s="20" t="s">
        <v>135</v>
      </c>
      <c r="I6" s="22"/>
    </row>
    <row r="7" spans="1:9" x14ac:dyDescent="0.25">
      <c r="A7" s="24"/>
      <c r="B7" s="20"/>
      <c r="C7" s="22"/>
      <c r="D7" s="12" t="s">
        <v>132</v>
      </c>
      <c r="E7" s="22"/>
      <c r="F7" s="20"/>
      <c r="G7" s="22"/>
      <c r="H7" s="20"/>
      <c r="I7" s="22"/>
    </row>
    <row r="8" spans="1:9" ht="15.75" thickBot="1" x14ac:dyDescent="0.3">
      <c r="A8" s="24"/>
      <c r="B8" s="21"/>
      <c r="C8" s="22"/>
      <c r="D8" s="14" t="s">
        <v>133</v>
      </c>
      <c r="E8" s="22"/>
      <c r="F8" s="21"/>
      <c r="G8" s="22"/>
      <c r="H8" s="21"/>
      <c r="I8" s="22"/>
    </row>
    <row r="9" spans="1:9" ht="26.25" x14ac:dyDescent="0.25">
      <c r="A9" s="24"/>
      <c r="B9" s="15" t="s">
        <v>136</v>
      </c>
      <c r="C9" s="13"/>
      <c r="D9" s="15" t="s">
        <v>137</v>
      </c>
      <c r="E9" s="16"/>
      <c r="F9" s="15" t="s">
        <v>138</v>
      </c>
      <c r="G9" s="13"/>
      <c r="H9" s="15" t="s">
        <v>139</v>
      </c>
      <c r="I9" s="13"/>
    </row>
    <row r="10" spans="1:9" x14ac:dyDescent="0.25">
      <c r="A10" s="24"/>
      <c r="B10" s="17"/>
      <c r="C10" s="18"/>
      <c r="D10" s="19">
        <v>40617</v>
      </c>
      <c r="E10" s="18"/>
      <c r="F10" s="17"/>
      <c r="G10" s="18"/>
      <c r="H10" s="17"/>
      <c r="I10" s="18"/>
    </row>
    <row r="11" spans="1:9" x14ac:dyDescent="0.25">
      <c r="A11" s="24"/>
      <c r="B11" s="4"/>
    </row>
  </sheetData>
  <mergeCells count="14">
    <mergeCell ref="I6:I8"/>
    <mergeCell ref="A1:A2"/>
    <mergeCell ref="B1:I1"/>
    <mergeCell ref="B2:I2"/>
    <mergeCell ref="B3:I3"/>
    <mergeCell ref="A4:A11"/>
    <mergeCell ref="B4:I4"/>
    <mergeCell ref="B5:I5"/>
    <mergeCell ref="B6:B8"/>
    <mergeCell ref="C6:C8"/>
    <mergeCell ref="E6:E8"/>
    <mergeCell ref="F6:F8"/>
    <mergeCell ref="G6:G8"/>
    <mergeCell ref="H6: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6.5703125" bestFit="1" customWidth="1"/>
    <col min="10" max="10" width="1.85546875" bestFit="1" customWidth="1"/>
    <col min="11" max="11" width="7.85546875" bestFit="1" customWidth="1"/>
    <col min="13" max="13" width="1.5703125" bestFit="1" customWidth="1"/>
    <col min="14" max="14" width="5.7109375" bestFit="1" customWidth="1"/>
    <col min="16" max="16" width="1.5703125" bestFit="1" customWidth="1"/>
    <col min="17" max="17" width="5.28515625" bestFit="1" customWidth="1"/>
    <col min="19" max="19" width="2.42578125" customWidth="1"/>
    <col min="20" max="20" width="9.5703125" customWidth="1"/>
    <col min="22" max="22" width="1.5703125" bestFit="1" customWidth="1"/>
    <col min="23" max="23" width="6.140625" bestFit="1" customWidth="1"/>
    <col min="25" max="25" width="2.28515625" customWidth="1"/>
    <col min="26" max="26" width="9.7109375" customWidth="1"/>
    <col min="29" max="29" width="1.7109375" bestFit="1" customWidth="1"/>
  </cols>
  <sheetData>
    <row r="1" spans="1:30" ht="15" customHeight="1" x14ac:dyDescent="0.25">
      <c r="A1" s="7" t="s">
        <v>311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147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x14ac:dyDescent="0.25">
      <c r="A4" s="24" t="s">
        <v>312</v>
      </c>
      <c r="B4" s="26" t="s">
        <v>158</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x14ac:dyDescent="0.25">
      <c r="A5" s="2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6" spans="1:30" ht="15.75" thickBot="1" x14ac:dyDescent="0.3">
      <c r="A6" s="24"/>
      <c r="B6" s="27"/>
      <c r="C6" s="27"/>
      <c r="D6" s="47" t="s">
        <v>159</v>
      </c>
      <c r="E6" s="47"/>
      <c r="F6" s="47"/>
      <c r="G6" s="47"/>
      <c r="H6" s="47"/>
      <c r="I6" s="47"/>
      <c r="J6" s="47"/>
      <c r="K6" s="47"/>
      <c r="L6" s="27"/>
      <c r="M6" s="47" t="s">
        <v>160</v>
      </c>
      <c r="N6" s="47"/>
      <c r="O6" s="47"/>
      <c r="P6" s="47"/>
      <c r="Q6" s="47"/>
      <c r="R6" s="47"/>
      <c r="S6" s="47"/>
      <c r="T6" s="47"/>
      <c r="U6" s="27"/>
      <c r="V6" s="47" t="s">
        <v>161</v>
      </c>
      <c r="W6" s="47"/>
      <c r="X6" s="47"/>
      <c r="Y6" s="47"/>
      <c r="Z6" s="47"/>
      <c r="AA6" s="28"/>
      <c r="AB6" s="48" t="s">
        <v>162</v>
      </c>
      <c r="AC6" s="48"/>
      <c r="AD6" s="27"/>
    </row>
    <row r="7" spans="1:30" x14ac:dyDescent="0.25">
      <c r="A7" s="24"/>
      <c r="B7" s="27"/>
      <c r="C7" s="27"/>
      <c r="D7" s="49"/>
      <c r="E7" s="49"/>
      <c r="F7" s="29"/>
      <c r="G7" s="49"/>
      <c r="H7" s="49"/>
      <c r="I7" s="29"/>
      <c r="J7" s="49"/>
      <c r="K7" s="49"/>
      <c r="L7" s="27"/>
      <c r="M7" s="49"/>
      <c r="N7" s="49"/>
      <c r="O7" s="29"/>
      <c r="P7" s="49"/>
      <c r="Q7" s="49"/>
      <c r="R7" s="29"/>
      <c r="S7" s="49"/>
      <c r="T7" s="49"/>
      <c r="U7" s="27"/>
      <c r="V7" s="49"/>
      <c r="W7" s="49"/>
      <c r="X7" s="29"/>
      <c r="Y7" s="49"/>
      <c r="Z7" s="49"/>
      <c r="AA7" s="28"/>
      <c r="AB7" s="48" t="s">
        <v>163</v>
      </c>
      <c r="AC7" s="48"/>
      <c r="AD7" s="27"/>
    </row>
    <row r="8" spans="1:30" x14ac:dyDescent="0.25">
      <c r="A8" s="24"/>
      <c r="B8" s="27"/>
      <c r="C8" s="27"/>
      <c r="D8" s="50"/>
      <c r="E8" s="50"/>
      <c r="F8" s="27"/>
      <c r="G8" s="50"/>
      <c r="H8" s="50"/>
      <c r="I8" s="27"/>
      <c r="J8" s="51"/>
      <c r="K8" s="51"/>
      <c r="L8" s="27"/>
      <c r="M8" s="51"/>
      <c r="N8" s="51"/>
      <c r="O8" s="27"/>
      <c r="P8" s="50"/>
      <c r="Q8" s="50"/>
      <c r="R8" s="27"/>
      <c r="S8" s="50"/>
      <c r="T8" s="50"/>
      <c r="U8" s="27"/>
      <c r="V8" s="51"/>
      <c r="W8" s="51"/>
      <c r="X8" s="27"/>
      <c r="Y8" s="50"/>
      <c r="Z8" s="50"/>
      <c r="AA8" s="28"/>
      <c r="AB8" s="48" t="s">
        <v>164</v>
      </c>
      <c r="AC8" s="48"/>
      <c r="AD8" s="27"/>
    </row>
    <row r="9" spans="1:30" ht="16.5" customHeight="1" thickBot="1" x14ac:dyDescent="0.3">
      <c r="A9" s="24"/>
      <c r="B9" s="27"/>
      <c r="C9" s="27"/>
      <c r="D9" s="52" t="s">
        <v>165</v>
      </c>
      <c r="E9" s="52"/>
      <c r="F9" s="27"/>
      <c r="G9" s="52" t="s">
        <v>166</v>
      </c>
      <c r="H9" s="52"/>
      <c r="I9" s="27"/>
      <c r="J9" s="53">
        <v>41943</v>
      </c>
      <c r="K9" s="53"/>
      <c r="L9" s="27"/>
      <c r="M9" s="53">
        <v>41851</v>
      </c>
      <c r="N9" s="53"/>
      <c r="O9" s="27"/>
      <c r="P9" s="52" t="s">
        <v>167</v>
      </c>
      <c r="Q9" s="52"/>
      <c r="R9" s="27"/>
      <c r="S9" s="52" t="s">
        <v>168</v>
      </c>
      <c r="T9" s="52"/>
      <c r="U9" s="27"/>
      <c r="V9" s="53">
        <v>41851</v>
      </c>
      <c r="W9" s="53"/>
      <c r="X9" s="27"/>
      <c r="Y9" s="52" t="s">
        <v>168</v>
      </c>
      <c r="Z9" s="52"/>
      <c r="AA9" s="30"/>
      <c r="AB9" s="54" t="s">
        <v>169</v>
      </c>
      <c r="AC9" s="54"/>
      <c r="AD9" s="27"/>
    </row>
    <row r="10" spans="1:30" x14ac:dyDescent="0.25">
      <c r="A10" s="24"/>
      <c r="B10" s="31" t="s">
        <v>170</v>
      </c>
      <c r="C10" s="32"/>
      <c r="D10" s="33" t="s">
        <v>171</v>
      </c>
      <c r="E10" s="34">
        <v>4423375</v>
      </c>
      <c r="F10" s="32"/>
      <c r="G10" s="33" t="s">
        <v>171</v>
      </c>
      <c r="H10" s="35" t="s">
        <v>172</v>
      </c>
      <c r="I10" s="32"/>
      <c r="J10" s="33" t="s">
        <v>171</v>
      </c>
      <c r="K10" s="34">
        <v>4423375</v>
      </c>
      <c r="L10" s="32"/>
      <c r="M10" s="33" t="s">
        <v>171</v>
      </c>
      <c r="N10" s="34">
        <v>-133203</v>
      </c>
      <c r="O10" s="32"/>
      <c r="P10" s="33" t="s">
        <v>171</v>
      </c>
      <c r="Q10" s="34">
        <v>-157978</v>
      </c>
      <c r="R10" s="32"/>
      <c r="S10" s="33" t="s">
        <v>171</v>
      </c>
      <c r="T10" s="34">
        <v>-291181</v>
      </c>
      <c r="U10" s="32"/>
      <c r="V10" s="33" t="s">
        <v>171</v>
      </c>
      <c r="W10" s="34">
        <v>4290172</v>
      </c>
      <c r="X10" s="32"/>
      <c r="Y10" s="33" t="s">
        <v>171</v>
      </c>
      <c r="Z10" s="34">
        <v>4132194</v>
      </c>
      <c r="AA10" s="31"/>
      <c r="AB10" s="36"/>
      <c r="AC10" s="35">
        <v>7</v>
      </c>
      <c r="AD10" s="32"/>
    </row>
    <row r="11" spans="1:30" ht="15.75" thickBot="1" x14ac:dyDescent="0.3">
      <c r="A11" s="24"/>
      <c r="B11" s="37" t="s">
        <v>173</v>
      </c>
      <c r="C11" s="38"/>
      <c r="D11" s="39"/>
      <c r="E11" s="40">
        <v>816800</v>
      </c>
      <c r="F11" s="38"/>
      <c r="G11" s="39"/>
      <c r="H11" s="41"/>
      <c r="I11" s="38"/>
      <c r="J11" s="39"/>
      <c r="K11" s="40">
        <v>816800</v>
      </c>
      <c r="L11" s="38"/>
      <c r="M11" s="39"/>
      <c r="N11" s="40">
        <v>-24597</v>
      </c>
      <c r="O11" s="38"/>
      <c r="P11" s="39"/>
      <c r="Q11" s="40">
        <v>-29171</v>
      </c>
      <c r="R11" s="38"/>
      <c r="S11" s="39"/>
      <c r="T11" s="40">
        <v>-53768</v>
      </c>
      <c r="U11" s="38"/>
      <c r="V11" s="39"/>
      <c r="W11" s="40">
        <v>792203</v>
      </c>
      <c r="X11" s="38"/>
      <c r="Y11" s="39"/>
      <c r="Z11" s="40">
        <v>763032</v>
      </c>
      <c r="AA11" s="37"/>
      <c r="AB11" s="38"/>
      <c r="AC11" s="42">
        <v>7</v>
      </c>
      <c r="AD11" s="38"/>
    </row>
    <row r="12" spans="1:30" ht="15.75" thickBot="1" x14ac:dyDescent="0.3">
      <c r="A12" s="24"/>
      <c r="B12" s="31" t="s">
        <v>174</v>
      </c>
      <c r="C12" s="32"/>
      <c r="D12" s="43" t="s">
        <v>171</v>
      </c>
      <c r="E12" s="44">
        <v>5240175</v>
      </c>
      <c r="F12" s="32"/>
      <c r="G12" s="43" t="s">
        <v>171</v>
      </c>
      <c r="H12" s="45" t="s">
        <v>172</v>
      </c>
      <c r="I12" s="32"/>
      <c r="J12" s="43" t="s">
        <v>171</v>
      </c>
      <c r="K12" s="44">
        <v>5240175</v>
      </c>
      <c r="L12" s="32"/>
      <c r="M12" s="43" t="s">
        <v>171</v>
      </c>
      <c r="N12" s="44">
        <v>-157800</v>
      </c>
      <c r="O12" s="32"/>
      <c r="P12" s="43" t="s">
        <v>171</v>
      </c>
      <c r="Q12" s="44">
        <v>-187149</v>
      </c>
      <c r="R12" s="32"/>
      <c r="S12" s="43" t="s">
        <v>171</v>
      </c>
      <c r="T12" s="44">
        <v>-344949</v>
      </c>
      <c r="U12" s="32"/>
      <c r="V12" s="43" t="s">
        <v>171</v>
      </c>
      <c r="W12" s="44">
        <v>5082375</v>
      </c>
      <c r="X12" s="32"/>
      <c r="Y12" s="43" t="s">
        <v>171</v>
      </c>
      <c r="Z12" s="44">
        <v>4895226</v>
      </c>
      <c r="AA12" s="31"/>
      <c r="AB12" s="32"/>
      <c r="AC12" s="46"/>
      <c r="AD12" s="32"/>
    </row>
    <row r="13" spans="1:30" ht="15.75" thickTop="1" x14ac:dyDescent="0.25">
      <c r="A13" s="24"/>
      <c r="B13" s="4"/>
    </row>
    <row r="14" spans="1:30" x14ac:dyDescent="0.25">
      <c r="A14" s="24" t="s">
        <v>313</v>
      </c>
      <c r="B14" s="26" t="s">
        <v>314</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x14ac:dyDescent="0.25">
      <c r="A15" s="24"/>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row>
    <row r="16" spans="1:30" x14ac:dyDescent="0.25">
      <c r="A16" s="24"/>
      <c r="B16" s="55"/>
      <c r="C16" s="56"/>
      <c r="D16" s="69"/>
      <c r="E16" s="69"/>
      <c r="F16" s="56"/>
      <c r="G16" s="69"/>
      <c r="H16" s="69"/>
      <c r="I16" s="56"/>
      <c r="J16" s="69" t="s">
        <v>176</v>
      </c>
      <c r="K16" s="69"/>
      <c r="L16" s="56"/>
    </row>
    <row r="17" spans="1:12" x14ac:dyDescent="0.25">
      <c r="A17" s="24"/>
      <c r="B17" s="56"/>
      <c r="C17" s="56"/>
      <c r="D17" s="69" t="s">
        <v>177</v>
      </c>
      <c r="E17" s="69"/>
      <c r="F17" s="56"/>
      <c r="G17" s="69" t="s">
        <v>178</v>
      </c>
      <c r="H17" s="69"/>
      <c r="I17" s="56"/>
      <c r="J17" s="69" t="s">
        <v>179</v>
      </c>
      <c r="K17" s="69"/>
      <c r="L17" s="56"/>
    </row>
    <row r="18" spans="1:12" ht="15.75" thickBot="1" x14ac:dyDescent="0.3">
      <c r="A18" s="24"/>
      <c r="B18" s="17" t="s">
        <v>180</v>
      </c>
      <c r="C18" s="56"/>
      <c r="D18" s="70" t="s">
        <v>181</v>
      </c>
      <c r="E18" s="70"/>
      <c r="F18" s="56"/>
      <c r="G18" s="70" t="s">
        <v>182</v>
      </c>
      <c r="H18" s="70"/>
      <c r="I18" s="56"/>
      <c r="J18" s="70" t="s">
        <v>183</v>
      </c>
      <c r="K18" s="70"/>
      <c r="L18" s="56"/>
    </row>
    <row r="19" spans="1:12" x14ac:dyDescent="0.25">
      <c r="A19" s="24"/>
      <c r="B19" s="57">
        <v>2015</v>
      </c>
      <c r="C19" s="58"/>
      <c r="D19" s="59" t="s">
        <v>171</v>
      </c>
      <c r="E19" s="60">
        <v>473933</v>
      </c>
      <c r="F19" s="58"/>
      <c r="G19" s="59" t="s">
        <v>171</v>
      </c>
      <c r="H19" s="60">
        <v>87515</v>
      </c>
      <c r="I19" s="58"/>
      <c r="J19" s="59" t="s">
        <v>171</v>
      </c>
      <c r="K19" s="60">
        <v>561448</v>
      </c>
      <c r="L19" s="58"/>
    </row>
    <row r="20" spans="1:12" x14ac:dyDescent="0.25">
      <c r="A20" s="24"/>
      <c r="B20" s="61">
        <v>2016</v>
      </c>
      <c r="C20" s="62"/>
      <c r="D20" s="61"/>
      <c r="E20" s="63">
        <v>631911</v>
      </c>
      <c r="F20" s="62"/>
      <c r="G20" s="61"/>
      <c r="H20" s="63">
        <v>116686</v>
      </c>
      <c r="I20" s="62"/>
      <c r="J20" s="61"/>
      <c r="K20" s="63">
        <v>748597</v>
      </c>
      <c r="L20" s="62"/>
    </row>
    <row r="21" spans="1:12" x14ac:dyDescent="0.25">
      <c r="A21" s="24"/>
      <c r="B21" s="57">
        <v>2017</v>
      </c>
      <c r="C21" s="58"/>
      <c r="D21" s="57"/>
      <c r="E21" s="64">
        <v>631911</v>
      </c>
      <c r="F21" s="58"/>
      <c r="G21" s="57"/>
      <c r="H21" s="64">
        <v>116686</v>
      </c>
      <c r="I21" s="58"/>
      <c r="J21" s="57"/>
      <c r="K21" s="64">
        <v>748597</v>
      </c>
      <c r="L21" s="58"/>
    </row>
    <row r="22" spans="1:12" x14ac:dyDescent="0.25">
      <c r="A22" s="24"/>
      <c r="B22" s="61">
        <v>2018</v>
      </c>
      <c r="C22" s="62"/>
      <c r="D22" s="61"/>
      <c r="E22" s="63">
        <v>631911</v>
      </c>
      <c r="F22" s="62"/>
      <c r="G22" s="61"/>
      <c r="H22" s="63">
        <v>116686</v>
      </c>
      <c r="I22" s="62"/>
      <c r="J22" s="61"/>
      <c r="K22" s="63">
        <v>748597</v>
      </c>
      <c r="L22" s="62"/>
    </row>
    <row r="23" spans="1:12" x14ac:dyDescent="0.25">
      <c r="A23" s="24"/>
      <c r="B23" s="57">
        <v>2019</v>
      </c>
      <c r="C23" s="58"/>
      <c r="D23" s="57"/>
      <c r="E23" s="64">
        <v>631911</v>
      </c>
      <c r="F23" s="58"/>
      <c r="G23" s="57"/>
      <c r="H23" s="64">
        <v>116686</v>
      </c>
      <c r="I23" s="58"/>
      <c r="J23" s="57"/>
      <c r="K23" s="64">
        <v>748597</v>
      </c>
      <c r="L23" s="58"/>
    </row>
    <row r="24" spans="1:12" ht="15.75" thickBot="1" x14ac:dyDescent="0.3">
      <c r="A24" s="24"/>
      <c r="B24" s="61" t="s">
        <v>184</v>
      </c>
      <c r="C24" s="62"/>
      <c r="D24" s="65"/>
      <c r="E24" s="66">
        <v>1130617</v>
      </c>
      <c r="F24" s="62"/>
      <c r="G24" s="65"/>
      <c r="H24" s="66">
        <v>208773</v>
      </c>
      <c r="I24" s="62"/>
      <c r="J24" s="65"/>
      <c r="K24" s="66">
        <v>1339390</v>
      </c>
      <c r="L24" s="62"/>
    </row>
    <row r="25" spans="1:12" ht="27" thickBot="1" x14ac:dyDescent="0.3">
      <c r="A25" s="24"/>
      <c r="B25" s="57" t="s">
        <v>185</v>
      </c>
      <c r="C25" s="58"/>
      <c r="D25" s="67"/>
      <c r="E25" s="68">
        <v>4132194</v>
      </c>
      <c r="F25" s="58"/>
      <c r="G25" s="67" t="s">
        <v>171</v>
      </c>
      <c r="H25" s="68">
        <v>763032</v>
      </c>
      <c r="I25" s="58"/>
      <c r="J25" s="67" t="s">
        <v>171</v>
      </c>
      <c r="K25" s="68">
        <v>4895226</v>
      </c>
      <c r="L25" s="58"/>
    </row>
    <row r="26" spans="1:12" ht="15.75" thickTop="1" x14ac:dyDescent="0.25">
      <c r="A26" s="24"/>
      <c r="B26" s="4"/>
    </row>
  </sheetData>
  <mergeCells count="50">
    <mergeCell ref="A14:A26"/>
    <mergeCell ref="B14:AD14"/>
    <mergeCell ref="B15:AD15"/>
    <mergeCell ref="D18:E18"/>
    <mergeCell ref="G18:H18"/>
    <mergeCell ref="J18:K18"/>
    <mergeCell ref="A1:A2"/>
    <mergeCell ref="B1:AD1"/>
    <mergeCell ref="B2:AD2"/>
    <mergeCell ref="B3:AD3"/>
    <mergeCell ref="A4:A13"/>
    <mergeCell ref="B4:AD4"/>
    <mergeCell ref="B5:AD5"/>
    <mergeCell ref="AB9:AC9"/>
    <mergeCell ref="D16:E16"/>
    <mergeCell ref="G16:H16"/>
    <mergeCell ref="J16:K16"/>
    <mergeCell ref="D17:E17"/>
    <mergeCell ref="G17:H17"/>
    <mergeCell ref="J17:K17"/>
    <mergeCell ref="Y8:Z8"/>
    <mergeCell ref="AB8:AC8"/>
    <mergeCell ref="D9:E9"/>
    <mergeCell ref="G9:H9"/>
    <mergeCell ref="J9:K9"/>
    <mergeCell ref="M9:N9"/>
    <mergeCell ref="P9:Q9"/>
    <mergeCell ref="S9:T9"/>
    <mergeCell ref="V9:W9"/>
    <mergeCell ref="Y9:Z9"/>
    <mergeCell ref="V7:W7"/>
    <mergeCell ref="Y7:Z7"/>
    <mergeCell ref="AB7:AC7"/>
    <mergeCell ref="D8:E8"/>
    <mergeCell ref="G8:H8"/>
    <mergeCell ref="J8:K8"/>
    <mergeCell ref="M8:N8"/>
    <mergeCell ref="P8:Q8"/>
    <mergeCell ref="S8:T8"/>
    <mergeCell ref="V8:W8"/>
    <mergeCell ref="D6:K6"/>
    <mergeCell ref="M6:T6"/>
    <mergeCell ref="V6:Z6"/>
    <mergeCell ref="AB6:AC6"/>
    <mergeCell ref="D7:E7"/>
    <mergeCell ref="G7:H7"/>
    <mergeCell ref="J7:K7"/>
    <mergeCell ref="M7:N7"/>
    <mergeCell ref="P7:Q7"/>
    <mergeCell ref="S7:T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21</v>
      </c>
      <c r="B1" s="1" t="s">
        <v>2</v>
      </c>
      <c r="C1" s="1" t="s">
        <v>22</v>
      </c>
    </row>
    <row r="2" spans="1:3" x14ac:dyDescent="0.25">
      <c r="A2" s="3" t="s">
        <v>23</v>
      </c>
      <c r="B2" s="4"/>
      <c r="C2" s="4"/>
    </row>
    <row r="3" spans="1:3" x14ac:dyDescent="0.25">
      <c r="A3" s="2" t="s">
        <v>24</v>
      </c>
      <c r="B3" s="8">
        <v>194345</v>
      </c>
      <c r="C3" s="8">
        <v>523540</v>
      </c>
    </row>
    <row r="4" spans="1:3" ht="60" x14ac:dyDescent="0.25">
      <c r="A4" s="2" t="s">
        <v>25</v>
      </c>
      <c r="B4" s="5">
        <v>1482</v>
      </c>
      <c r="C4" s="4">
        <v>490</v>
      </c>
    </row>
    <row r="5" spans="1:3" ht="45" x14ac:dyDescent="0.25">
      <c r="A5" s="2" t="s">
        <v>26</v>
      </c>
      <c r="B5" s="5">
        <v>57733</v>
      </c>
      <c r="C5" s="5">
        <v>64120</v>
      </c>
    </row>
    <row r="6" spans="1:3" ht="30" x14ac:dyDescent="0.25">
      <c r="A6" s="2" t="s">
        <v>27</v>
      </c>
      <c r="B6" s="5">
        <v>36012</v>
      </c>
      <c r="C6" s="5">
        <v>9839</v>
      </c>
    </row>
    <row r="7" spans="1:3" x14ac:dyDescent="0.25">
      <c r="A7" s="2" t="s">
        <v>28</v>
      </c>
      <c r="B7" s="5">
        <v>289572</v>
      </c>
      <c r="C7" s="5">
        <v>597989</v>
      </c>
    </row>
    <row r="8" spans="1:3" x14ac:dyDescent="0.25">
      <c r="A8" s="2" t="s">
        <v>29</v>
      </c>
      <c r="B8" s="5">
        <v>91142</v>
      </c>
      <c r="C8" s="5">
        <v>97563</v>
      </c>
    </row>
    <row r="9" spans="1:3" x14ac:dyDescent="0.25">
      <c r="A9" s="2" t="s">
        <v>30</v>
      </c>
      <c r="B9" s="5">
        <v>20695</v>
      </c>
      <c r="C9" s="5">
        <v>20695</v>
      </c>
    </row>
    <row r="10" spans="1:3" x14ac:dyDescent="0.25">
      <c r="A10" s="2" t="s">
        <v>31</v>
      </c>
      <c r="B10" s="5">
        <v>4895226</v>
      </c>
      <c r="C10" s="5">
        <v>5082375</v>
      </c>
    </row>
    <row r="11" spans="1:3" x14ac:dyDescent="0.25">
      <c r="A11" s="2" t="s">
        <v>32</v>
      </c>
      <c r="B11" s="5">
        <v>5296635</v>
      </c>
      <c r="C11" s="5">
        <v>5798622</v>
      </c>
    </row>
    <row r="12" spans="1:3" x14ac:dyDescent="0.25">
      <c r="A12" s="3" t="s">
        <v>33</v>
      </c>
      <c r="B12" s="4"/>
      <c r="C12" s="4"/>
    </row>
    <row r="13" spans="1:3" ht="30" x14ac:dyDescent="0.25">
      <c r="A13" s="2" t="s">
        <v>34</v>
      </c>
      <c r="B13" s="5">
        <v>211343</v>
      </c>
      <c r="C13" s="5">
        <v>143105</v>
      </c>
    </row>
    <row r="14" spans="1:3" x14ac:dyDescent="0.25">
      <c r="A14" s="2" t="s">
        <v>35</v>
      </c>
      <c r="B14" s="5">
        <v>1980</v>
      </c>
      <c r="C14" s="5">
        <v>1980</v>
      </c>
    </row>
    <row r="15" spans="1:3" ht="30" x14ac:dyDescent="0.25">
      <c r="A15" s="2" t="s">
        <v>36</v>
      </c>
      <c r="B15" s="5">
        <v>15688</v>
      </c>
      <c r="C15" s="5">
        <v>15735</v>
      </c>
    </row>
    <row r="16" spans="1:3" x14ac:dyDescent="0.25">
      <c r="A16" s="2" t="s">
        <v>37</v>
      </c>
      <c r="B16" s="5">
        <v>229011</v>
      </c>
      <c r="C16" s="5">
        <v>160820</v>
      </c>
    </row>
    <row r="17" spans="1:3" ht="30" x14ac:dyDescent="0.25">
      <c r="A17" s="2" t="s">
        <v>38</v>
      </c>
      <c r="B17" s="5">
        <v>55716</v>
      </c>
      <c r="C17" s="5">
        <v>58978</v>
      </c>
    </row>
    <row r="18" spans="1:3" x14ac:dyDescent="0.25">
      <c r="A18" s="2" t="s">
        <v>39</v>
      </c>
      <c r="B18" s="5">
        <v>284727</v>
      </c>
      <c r="C18" s="5">
        <v>219798</v>
      </c>
    </row>
    <row r="19" spans="1:3" x14ac:dyDescent="0.25">
      <c r="A19" s="2" t="s">
        <v>40</v>
      </c>
      <c r="B19" s="4" t="s">
        <v>41</v>
      </c>
      <c r="C19" s="4" t="s">
        <v>41</v>
      </c>
    </row>
    <row r="20" spans="1:3" x14ac:dyDescent="0.25">
      <c r="A20" s="3" t="s">
        <v>42</v>
      </c>
      <c r="B20" s="4"/>
      <c r="C20" s="4"/>
    </row>
    <row r="21" spans="1:3" ht="75" x14ac:dyDescent="0.25">
      <c r="A21" s="2" t="s">
        <v>43</v>
      </c>
      <c r="B21" s="5">
        <v>220338</v>
      </c>
      <c r="C21" s="5">
        <v>209294</v>
      </c>
    </row>
    <row r="22" spans="1:3" x14ac:dyDescent="0.25">
      <c r="A22" s="2" t="s">
        <v>44</v>
      </c>
      <c r="B22" s="5">
        <v>16853492</v>
      </c>
      <c r="C22" s="5">
        <v>16517451</v>
      </c>
    </row>
    <row r="23" spans="1:3" x14ac:dyDescent="0.25">
      <c r="A23" s="2" t="s">
        <v>45</v>
      </c>
      <c r="B23" s="5">
        <v>-12334397</v>
      </c>
      <c r="C23" s="5">
        <v>-11420396</v>
      </c>
    </row>
    <row r="24" spans="1:3" x14ac:dyDescent="0.25">
      <c r="A24" s="2" t="s">
        <v>46</v>
      </c>
      <c r="B24" s="5">
        <v>4749433</v>
      </c>
      <c r="C24" s="5">
        <v>5316349</v>
      </c>
    </row>
    <row r="25" spans="1:3" ht="30" x14ac:dyDescent="0.25">
      <c r="A25" s="2" t="s">
        <v>47</v>
      </c>
      <c r="B25" s="5">
        <v>5296635</v>
      </c>
      <c r="C25" s="5">
        <v>5798622</v>
      </c>
    </row>
    <row r="26" spans="1:3" x14ac:dyDescent="0.25">
      <c r="A26" s="2" t="s">
        <v>48</v>
      </c>
      <c r="B26" s="4"/>
      <c r="C26" s="4"/>
    </row>
    <row r="27" spans="1:3" x14ac:dyDescent="0.25">
      <c r="A27" s="3" t="s">
        <v>42</v>
      </c>
      <c r="B27" s="4"/>
      <c r="C27" s="4"/>
    </row>
    <row r="28" spans="1:3" ht="75" x14ac:dyDescent="0.25">
      <c r="A28" s="2" t="s">
        <v>49</v>
      </c>
      <c r="B28" s="5">
        <v>10000</v>
      </c>
      <c r="C28" s="5">
        <v>10000</v>
      </c>
    </row>
    <row r="29" spans="1:3" ht="30" x14ac:dyDescent="0.25">
      <c r="A29" s="2" t="s">
        <v>50</v>
      </c>
      <c r="B29" s="4"/>
      <c r="C29" s="4"/>
    </row>
    <row r="30" spans="1:3" x14ac:dyDescent="0.25">
      <c r="A30" s="3" t="s">
        <v>33</v>
      </c>
      <c r="B30" s="4"/>
      <c r="C30" s="4"/>
    </row>
    <row r="31" spans="1:3" ht="90" x14ac:dyDescent="0.25">
      <c r="A31" s="2" t="s">
        <v>51</v>
      </c>
      <c r="B31" s="8">
        <v>262475</v>
      </c>
      <c r="C31" s="8">
        <v>262475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3" bestFit="1" customWidth="1"/>
    <col min="4" max="4" width="3" customWidth="1"/>
    <col min="5" max="5" width="11.42578125" customWidth="1"/>
    <col min="7" max="7" width="2.28515625" customWidth="1"/>
    <col min="8" max="8" width="9.140625" customWidth="1"/>
  </cols>
  <sheetData>
    <row r="1" spans="1:9" ht="15" customHeight="1" x14ac:dyDescent="0.25">
      <c r="A1" s="7" t="s">
        <v>315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253</v>
      </c>
      <c r="B3" s="23"/>
      <c r="C3" s="23"/>
      <c r="D3" s="23"/>
      <c r="E3" s="23"/>
      <c r="F3" s="23"/>
      <c r="G3" s="23"/>
      <c r="H3" s="23"/>
      <c r="I3" s="23"/>
    </row>
    <row r="4" spans="1:9" ht="15.75" thickBot="1" x14ac:dyDescent="0.3">
      <c r="A4" s="24" t="s">
        <v>316</v>
      </c>
      <c r="B4" s="56"/>
      <c r="C4" s="56"/>
      <c r="D4" s="70" t="s">
        <v>168</v>
      </c>
      <c r="E4" s="70"/>
      <c r="F4" s="56"/>
      <c r="G4" s="70" t="s">
        <v>258</v>
      </c>
      <c r="H4" s="70"/>
      <c r="I4" s="56"/>
    </row>
    <row r="5" spans="1:9" x14ac:dyDescent="0.25">
      <c r="A5" s="24"/>
      <c r="B5" s="57" t="s">
        <v>259</v>
      </c>
      <c r="C5" s="58"/>
      <c r="D5" s="59" t="s">
        <v>171</v>
      </c>
      <c r="E5" s="60">
        <v>27634</v>
      </c>
      <c r="F5" s="58"/>
      <c r="G5" s="59" t="s">
        <v>171</v>
      </c>
      <c r="H5" s="60">
        <v>27634</v>
      </c>
      <c r="I5" s="58"/>
    </row>
    <row r="6" spans="1:9" x14ac:dyDescent="0.25">
      <c r="A6" s="24"/>
      <c r="B6" s="61" t="s">
        <v>260</v>
      </c>
      <c r="C6" s="62"/>
      <c r="D6" s="61"/>
      <c r="E6" s="63">
        <v>27540</v>
      </c>
      <c r="F6" s="62"/>
      <c r="G6" s="61"/>
      <c r="H6" s="63">
        <v>27540</v>
      </c>
      <c r="I6" s="62"/>
    </row>
    <row r="7" spans="1:9" x14ac:dyDescent="0.25">
      <c r="A7" s="24"/>
      <c r="B7" s="57" t="s">
        <v>261</v>
      </c>
      <c r="C7" s="58"/>
      <c r="D7" s="57"/>
      <c r="E7" s="64">
        <v>359417</v>
      </c>
      <c r="F7" s="58"/>
      <c r="G7" s="57"/>
      <c r="H7" s="64">
        <v>359417</v>
      </c>
      <c r="I7" s="58"/>
    </row>
    <row r="8" spans="1:9" x14ac:dyDescent="0.25">
      <c r="A8" s="24"/>
      <c r="B8" s="61" t="s">
        <v>262</v>
      </c>
      <c r="C8" s="62"/>
      <c r="D8" s="61"/>
      <c r="E8" s="63">
        <v>5985</v>
      </c>
      <c r="F8" s="62"/>
      <c r="G8" s="61"/>
      <c r="H8" s="63">
        <v>5985</v>
      </c>
      <c r="I8" s="62"/>
    </row>
    <row r="9" spans="1:9" ht="15.75" thickBot="1" x14ac:dyDescent="0.3">
      <c r="A9" s="24"/>
      <c r="B9" s="57" t="s">
        <v>263</v>
      </c>
      <c r="C9" s="58"/>
      <c r="D9" s="74"/>
      <c r="E9" s="75">
        <v>105278</v>
      </c>
      <c r="F9" s="58"/>
      <c r="G9" s="74"/>
      <c r="H9" s="75">
        <v>105278</v>
      </c>
      <c r="I9" s="58"/>
    </row>
    <row r="10" spans="1:9" x14ac:dyDescent="0.25">
      <c r="A10" s="24"/>
      <c r="B10" s="61"/>
      <c r="C10" s="62"/>
      <c r="D10" s="76"/>
      <c r="E10" s="77">
        <v>525854</v>
      </c>
      <c r="F10" s="62"/>
      <c r="G10" s="76"/>
      <c r="H10" s="77">
        <v>525854</v>
      </c>
      <c r="I10" s="62"/>
    </row>
    <row r="11" spans="1:9" ht="15.75" thickBot="1" x14ac:dyDescent="0.3">
      <c r="A11" s="24"/>
      <c r="B11" s="57" t="s">
        <v>264</v>
      </c>
      <c r="C11" s="58"/>
      <c r="D11" s="74"/>
      <c r="E11" s="75">
        <v>-434712</v>
      </c>
      <c r="F11" s="58"/>
      <c r="G11" s="74"/>
      <c r="H11" s="75">
        <v>-428291</v>
      </c>
      <c r="I11" s="58"/>
    </row>
    <row r="12" spans="1:9" ht="15.75" thickBot="1" x14ac:dyDescent="0.3">
      <c r="A12" s="24"/>
      <c r="B12" s="61" t="s">
        <v>29</v>
      </c>
      <c r="C12" s="62"/>
      <c r="D12" s="78" t="s">
        <v>171</v>
      </c>
      <c r="E12" s="79">
        <v>91142</v>
      </c>
      <c r="F12" s="62"/>
      <c r="G12" s="78" t="s">
        <v>171</v>
      </c>
      <c r="H12" s="79">
        <v>97563</v>
      </c>
      <c r="I12" s="62"/>
    </row>
    <row r="13" spans="1:9" x14ac:dyDescent="0.25">
      <c r="A13" s="24"/>
      <c r="B13" s="4"/>
    </row>
  </sheetData>
  <mergeCells count="7">
    <mergeCell ref="D4:E4"/>
    <mergeCell ref="G4:H4"/>
    <mergeCell ref="A1:A2"/>
    <mergeCell ref="B1:I1"/>
    <mergeCell ref="B2:I2"/>
    <mergeCell ref="B3:I3"/>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3" bestFit="1" customWidth="1"/>
    <col min="2" max="2" width="34.28515625" bestFit="1" customWidth="1"/>
    <col min="4" max="4" width="3.5703125" customWidth="1"/>
    <col min="5" max="5" width="10.85546875" customWidth="1"/>
    <col min="7" max="7" width="2.7109375" customWidth="1"/>
    <col min="8" max="8" width="8.7109375" customWidth="1"/>
  </cols>
  <sheetData>
    <row r="1" spans="1:9" ht="15" customHeight="1" x14ac:dyDescent="0.25">
      <c r="A1" s="7" t="s">
        <v>317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266</v>
      </c>
      <c r="B3" s="23"/>
      <c r="C3" s="23"/>
      <c r="D3" s="23"/>
      <c r="E3" s="23"/>
      <c r="F3" s="23"/>
      <c r="G3" s="23"/>
      <c r="H3" s="23"/>
      <c r="I3" s="23"/>
    </row>
    <row r="4" spans="1:9" x14ac:dyDescent="0.25">
      <c r="A4" s="24" t="s">
        <v>318</v>
      </c>
      <c r="B4" s="12" t="s">
        <v>270</v>
      </c>
      <c r="C4" s="56"/>
      <c r="D4" s="82"/>
      <c r="E4" s="82"/>
      <c r="F4" s="56"/>
      <c r="G4" s="82"/>
      <c r="H4" s="82"/>
      <c r="I4" s="56"/>
    </row>
    <row r="5" spans="1:9" ht="15.75" thickBot="1" x14ac:dyDescent="0.3">
      <c r="A5" s="24"/>
      <c r="B5" s="56"/>
      <c r="C5" s="56"/>
      <c r="D5" s="70" t="s">
        <v>168</v>
      </c>
      <c r="E5" s="70"/>
      <c r="F5" s="56"/>
      <c r="G5" s="70" t="s">
        <v>165</v>
      </c>
      <c r="H5" s="70"/>
      <c r="I5" s="56"/>
    </row>
    <row r="6" spans="1:9" x14ac:dyDescent="0.25">
      <c r="A6" s="24"/>
      <c r="B6" s="57" t="s">
        <v>271</v>
      </c>
      <c r="C6" s="58"/>
      <c r="D6" s="59" t="s">
        <v>171</v>
      </c>
      <c r="E6" s="60">
        <v>71404</v>
      </c>
      <c r="F6" s="58"/>
      <c r="G6" s="59" t="s">
        <v>171</v>
      </c>
      <c r="H6" s="60">
        <v>74713</v>
      </c>
      <c r="I6" s="58"/>
    </row>
    <row r="7" spans="1:9" ht="15.75" thickBot="1" x14ac:dyDescent="0.3">
      <c r="A7" s="24"/>
      <c r="B7" s="61" t="s">
        <v>272</v>
      </c>
      <c r="C7" s="62"/>
      <c r="D7" s="65"/>
      <c r="E7" s="66">
        <v>15688</v>
      </c>
      <c r="F7" s="62"/>
      <c r="G7" s="65"/>
      <c r="H7" s="66">
        <v>15735</v>
      </c>
      <c r="I7" s="62"/>
    </row>
    <row r="8" spans="1:9" ht="15.75" thickBot="1" x14ac:dyDescent="0.3">
      <c r="A8" s="24"/>
      <c r="B8" s="57" t="s">
        <v>273</v>
      </c>
      <c r="C8" s="58"/>
      <c r="D8" s="80" t="s">
        <v>171</v>
      </c>
      <c r="E8" s="81">
        <v>55716</v>
      </c>
      <c r="F8" s="58"/>
      <c r="G8" s="80"/>
      <c r="H8" s="81">
        <v>58978</v>
      </c>
      <c r="I8" s="58"/>
    </row>
    <row r="9" spans="1:9" x14ac:dyDescent="0.25">
      <c r="A9" s="24"/>
      <c r="B9" s="4"/>
    </row>
  </sheetData>
  <mergeCells count="9">
    <mergeCell ref="D4:E4"/>
    <mergeCell ref="G4:H4"/>
    <mergeCell ref="D5:E5"/>
    <mergeCell ref="G5:H5"/>
    <mergeCell ref="A1:A2"/>
    <mergeCell ref="B1:I1"/>
    <mergeCell ref="B2:I2"/>
    <mergeCell ref="B3:I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1.140625" customWidth="1"/>
    <col min="4" max="4" width="9.28515625" customWidth="1"/>
    <col min="6" max="6" width="10" customWidth="1"/>
    <col min="8" max="8" width="8.7109375" customWidth="1"/>
    <col min="9" max="9" width="1.85546875" customWidth="1"/>
  </cols>
  <sheetData>
    <row r="1" spans="1:9" ht="15" customHeight="1" x14ac:dyDescent="0.25">
      <c r="A1" s="7" t="s">
        <v>319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276</v>
      </c>
      <c r="B3" s="23"/>
      <c r="C3" s="23"/>
      <c r="D3" s="23"/>
      <c r="E3" s="23"/>
      <c r="F3" s="23"/>
      <c r="G3" s="23"/>
      <c r="H3" s="23"/>
      <c r="I3" s="23"/>
    </row>
    <row r="4" spans="1:9" x14ac:dyDescent="0.25">
      <c r="A4" s="24" t="s">
        <v>320</v>
      </c>
      <c r="B4" s="26" t="s">
        <v>281</v>
      </c>
      <c r="C4" s="26"/>
      <c r="D4" s="26"/>
      <c r="E4" s="26"/>
      <c r="F4" s="26"/>
      <c r="G4" s="26"/>
      <c r="H4" s="26"/>
      <c r="I4" s="26"/>
    </row>
    <row r="5" spans="1:9" x14ac:dyDescent="0.25">
      <c r="A5" s="24"/>
      <c r="B5" s="26"/>
      <c r="C5" s="26"/>
      <c r="D5" s="26"/>
      <c r="E5" s="26"/>
      <c r="F5" s="26"/>
      <c r="G5" s="26"/>
      <c r="H5" s="26"/>
      <c r="I5" s="26"/>
    </row>
    <row r="6" spans="1:9" x14ac:dyDescent="0.25">
      <c r="A6" s="24"/>
      <c r="B6" s="83"/>
      <c r="C6" s="83"/>
      <c r="D6" s="83" t="s">
        <v>282</v>
      </c>
      <c r="E6" s="83"/>
      <c r="F6" s="83"/>
      <c r="G6" s="83"/>
      <c r="H6" s="83"/>
      <c r="I6" s="83"/>
    </row>
    <row r="7" spans="1:9" ht="15.75" thickBot="1" x14ac:dyDescent="0.3">
      <c r="A7" s="24"/>
      <c r="B7" s="83"/>
      <c r="C7" s="83"/>
      <c r="D7" s="84" t="s">
        <v>283</v>
      </c>
      <c r="E7" s="83"/>
      <c r="F7" s="84" t="s">
        <v>284</v>
      </c>
      <c r="G7" s="83"/>
      <c r="H7" s="84" t="s">
        <v>285</v>
      </c>
      <c r="I7" s="83"/>
    </row>
    <row r="8" spans="1:9" x14ac:dyDescent="0.25">
      <c r="A8" s="24"/>
      <c r="B8" s="85" t="s">
        <v>286</v>
      </c>
      <c r="C8" s="86"/>
      <c r="D8" s="87"/>
      <c r="E8" s="86"/>
      <c r="F8" s="87"/>
      <c r="G8" s="86"/>
      <c r="H8" s="87"/>
      <c r="I8" s="86"/>
    </row>
    <row r="9" spans="1:9" x14ac:dyDescent="0.25">
      <c r="A9" s="24"/>
      <c r="B9" s="88" t="s">
        <v>287</v>
      </c>
      <c r="C9" s="89"/>
      <c r="D9" s="90">
        <v>2100</v>
      </c>
      <c r="E9" s="89"/>
      <c r="F9" s="90">
        <v>260375</v>
      </c>
      <c r="G9" s="89"/>
      <c r="H9" s="90">
        <v>262475</v>
      </c>
      <c r="I9" s="89"/>
    </row>
    <row r="10" spans="1:9" x14ac:dyDescent="0.25">
      <c r="A10" s="24"/>
      <c r="B10" s="91" t="s">
        <v>44</v>
      </c>
      <c r="C10" s="86"/>
      <c r="D10" s="92">
        <v>16777826</v>
      </c>
      <c r="E10" s="86"/>
      <c r="F10" s="92">
        <v>-260375</v>
      </c>
      <c r="G10" s="86"/>
      <c r="H10" s="92">
        <v>16517451</v>
      </c>
      <c r="I10" s="86"/>
    </row>
    <row r="11" spans="1:9" x14ac:dyDescent="0.25">
      <c r="A11" s="24"/>
      <c r="B11" s="88" t="s">
        <v>288</v>
      </c>
      <c r="C11" s="89"/>
      <c r="D11" s="90">
        <v>5578824</v>
      </c>
      <c r="E11" s="89"/>
      <c r="F11" s="90">
        <v>-262475</v>
      </c>
      <c r="G11" s="89"/>
      <c r="H11" s="90">
        <v>5316349</v>
      </c>
      <c r="I11" s="89" t="s">
        <v>257</v>
      </c>
    </row>
    <row r="12" spans="1:9" x14ac:dyDescent="0.25">
      <c r="A12" s="24"/>
      <c r="B12" s="4"/>
    </row>
  </sheetData>
  <mergeCells count="7">
    <mergeCell ref="A1:A2"/>
    <mergeCell ref="B1:I1"/>
    <mergeCell ref="B2:I2"/>
    <mergeCell ref="B3:I3"/>
    <mergeCell ref="A4:A12"/>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321</v>
      </c>
      <c r="B1" s="1" t="s">
        <v>1</v>
      </c>
    </row>
    <row r="2" spans="1:2" x14ac:dyDescent="0.25">
      <c r="A2" s="7"/>
      <c r="B2" s="1" t="s">
        <v>2</v>
      </c>
    </row>
    <row r="3" spans="1:2" x14ac:dyDescent="0.25">
      <c r="A3" s="2" t="s">
        <v>322</v>
      </c>
      <c r="B3" s="4"/>
    </row>
    <row r="4" spans="1:2" ht="30" x14ac:dyDescent="0.25">
      <c r="A4" s="3" t="s">
        <v>323</v>
      </c>
      <c r="B4" s="4"/>
    </row>
    <row r="5" spans="1:2" ht="30" x14ac:dyDescent="0.25">
      <c r="A5" s="2" t="s">
        <v>324</v>
      </c>
      <c r="B5" s="6">
        <v>40617</v>
      </c>
    </row>
    <row r="6" spans="1:2" ht="30" x14ac:dyDescent="0.25">
      <c r="A6" s="2" t="s">
        <v>325</v>
      </c>
      <c r="B6" s="4" t="s">
        <v>137</v>
      </c>
    </row>
    <row r="7" spans="1:2" ht="30" x14ac:dyDescent="0.25">
      <c r="A7" s="2" t="s">
        <v>326</v>
      </c>
      <c r="B7" s="4" t="s">
        <v>138</v>
      </c>
    </row>
    <row r="8" spans="1:2" ht="30" x14ac:dyDescent="0.25">
      <c r="A8" s="2" t="s">
        <v>327</v>
      </c>
      <c r="B8" s="4" t="s">
        <v>139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2" width="36.5703125" bestFit="1" customWidth="1"/>
    <col min="3" max="3" width="15.42578125" bestFit="1" customWidth="1"/>
    <col min="4" max="4" width="12" bestFit="1" customWidth="1"/>
    <col min="5" max="5" width="11.42578125" bestFit="1" customWidth="1"/>
  </cols>
  <sheetData>
    <row r="1" spans="1:5" ht="15" customHeight="1" x14ac:dyDescent="0.25">
      <c r="A1" s="7" t="s">
        <v>328</v>
      </c>
      <c r="B1" s="1" t="s">
        <v>329</v>
      </c>
      <c r="C1" s="1" t="s">
        <v>330</v>
      </c>
      <c r="D1" s="1"/>
      <c r="E1" s="1"/>
    </row>
    <row r="2" spans="1:5" x14ac:dyDescent="0.25">
      <c r="A2" s="7"/>
      <c r="B2" s="1" t="s">
        <v>331</v>
      </c>
      <c r="C2" s="93">
        <v>41788</v>
      </c>
      <c r="D2" s="1" t="s">
        <v>2</v>
      </c>
      <c r="E2" s="1" t="s">
        <v>22</v>
      </c>
    </row>
    <row r="3" spans="1:5" ht="45" x14ac:dyDescent="0.25">
      <c r="A3" s="3" t="s">
        <v>332</v>
      </c>
      <c r="B3" s="4"/>
      <c r="C3" s="4"/>
      <c r="D3" s="4"/>
      <c r="E3" s="4"/>
    </row>
    <row r="4" spans="1:5" x14ac:dyDescent="0.25">
      <c r="A4" s="2" t="s">
        <v>333</v>
      </c>
      <c r="B4" s="5">
        <v>75000000</v>
      </c>
      <c r="C4" s="4"/>
      <c r="D4" s="4"/>
      <c r="E4" s="4"/>
    </row>
    <row r="5" spans="1:5" ht="30" x14ac:dyDescent="0.25">
      <c r="A5" s="2" t="s">
        <v>334</v>
      </c>
      <c r="B5" s="5">
        <v>1050000000</v>
      </c>
      <c r="C5" s="4"/>
      <c r="D5" s="4"/>
      <c r="E5" s="4"/>
    </row>
    <row r="6" spans="1:5" x14ac:dyDescent="0.25">
      <c r="A6" s="2" t="s">
        <v>335</v>
      </c>
      <c r="B6" s="4"/>
      <c r="C6" s="4"/>
      <c r="D6" s="5">
        <v>125000000</v>
      </c>
      <c r="E6" s="5">
        <v>125000000</v>
      </c>
    </row>
    <row r="7" spans="1:5" ht="30" x14ac:dyDescent="0.25">
      <c r="A7" s="2" t="s">
        <v>336</v>
      </c>
      <c r="B7" s="4"/>
      <c r="C7" s="4"/>
      <c r="D7" s="9">
        <v>8.0000000000000002E-3</v>
      </c>
      <c r="E7" s="9">
        <v>8.0000000000000002E-3</v>
      </c>
    </row>
    <row r="8" spans="1:5" ht="45" x14ac:dyDescent="0.25">
      <c r="A8" s="2" t="s">
        <v>337</v>
      </c>
      <c r="B8" s="4" t="s">
        <v>338</v>
      </c>
      <c r="C8" s="4"/>
      <c r="D8" s="4"/>
      <c r="E8" s="4"/>
    </row>
    <row r="9" spans="1:5" ht="30" x14ac:dyDescent="0.25">
      <c r="A9" s="2" t="s">
        <v>339</v>
      </c>
      <c r="B9" s="5">
        <v>20000000</v>
      </c>
      <c r="C9" s="5">
        <v>13100437</v>
      </c>
      <c r="D9" s="4"/>
      <c r="E9" s="4"/>
    </row>
    <row r="10" spans="1:5" ht="45" x14ac:dyDescent="0.25">
      <c r="A10" s="2" t="s">
        <v>340</v>
      </c>
      <c r="B10" s="9">
        <v>0.01</v>
      </c>
      <c r="C10" s="4"/>
      <c r="D10" s="4"/>
      <c r="E10" s="4"/>
    </row>
    <row r="11" spans="1:5" ht="45" x14ac:dyDescent="0.25">
      <c r="A11" s="2" t="s">
        <v>341</v>
      </c>
      <c r="B11" s="5">
        <v>500000</v>
      </c>
      <c r="C11" s="4"/>
      <c r="D11" s="4"/>
      <c r="E11" s="4"/>
    </row>
    <row r="12" spans="1:5" ht="45" x14ac:dyDescent="0.25">
      <c r="A12" s="2" t="s">
        <v>342</v>
      </c>
      <c r="B12" s="9">
        <v>0.5</v>
      </c>
      <c r="C12" s="4"/>
      <c r="D12" s="4"/>
      <c r="E12" s="4"/>
    </row>
    <row r="13" spans="1:5" ht="45" x14ac:dyDescent="0.25">
      <c r="A13" s="2" t="s">
        <v>343</v>
      </c>
      <c r="B13" s="9">
        <v>0.4</v>
      </c>
      <c r="C13" s="4"/>
      <c r="D13" s="4"/>
      <c r="E13" s="4"/>
    </row>
    <row r="14" spans="1:5" ht="30" x14ac:dyDescent="0.25">
      <c r="A14" s="2" t="s">
        <v>344</v>
      </c>
      <c r="B14" s="5">
        <v>1250000</v>
      </c>
      <c r="C14" s="4"/>
      <c r="D14" s="4"/>
      <c r="E14" s="4"/>
    </row>
    <row r="15" spans="1:5" ht="30" x14ac:dyDescent="0.25">
      <c r="A15" s="2" t="s">
        <v>345</v>
      </c>
      <c r="B15" s="8">
        <v>500000</v>
      </c>
      <c r="C15" s="4"/>
      <c r="D15" s="4"/>
      <c r="E15" s="4"/>
    </row>
    <row r="16" spans="1:5" x14ac:dyDescent="0.25">
      <c r="A16" s="2" t="s">
        <v>48</v>
      </c>
      <c r="B16" s="4"/>
      <c r="C16" s="4"/>
      <c r="D16" s="4"/>
      <c r="E16" s="4"/>
    </row>
    <row r="17" spans="1:5" ht="45" x14ac:dyDescent="0.25">
      <c r="A17" s="3" t="s">
        <v>332</v>
      </c>
      <c r="B17" s="4"/>
      <c r="C17" s="4"/>
      <c r="D17" s="4"/>
      <c r="E17" s="4"/>
    </row>
    <row r="18" spans="1:5" x14ac:dyDescent="0.25">
      <c r="A18" s="2" t="s">
        <v>346</v>
      </c>
      <c r="B18" s="4"/>
      <c r="C18" s="4"/>
      <c r="D18" s="5">
        <v>10000000</v>
      </c>
      <c r="E18" s="5">
        <v>10000000</v>
      </c>
    </row>
    <row r="19" spans="1:5" ht="30" x14ac:dyDescent="0.25">
      <c r="A19" s="2" t="s">
        <v>347</v>
      </c>
      <c r="B19" s="4"/>
      <c r="C19" s="4"/>
      <c r="D19" s="9">
        <v>1E-3</v>
      </c>
      <c r="E19" s="9">
        <v>1E-3</v>
      </c>
    </row>
    <row r="20" spans="1:5" ht="30" x14ac:dyDescent="0.25">
      <c r="A20" s="2" t="s">
        <v>339</v>
      </c>
      <c r="B20" s="5">
        <v>2350000</v>
      </c>
      <c r="C20" s="4"/>
      <c r="D20" s="4"/>
      <c r="E20" s="4"/>
    </row>
    <row r="21" spans="1:5" x14ac:dyDescent="0.25">
      <c r="A21" s="2" t="s">
        <v>348</v>
      </c>
      <c r="B21" s="4"/>
      <c r="C21" s="4"/>
      <c r="D21" s="4"/>
      <c r="E21" s="4"/>
    </row>
    <row r="22" spans="1:5" ht="45" x14ac:dyDescent="0.25">
      <c r="A22" s="3" t="s">
        <v>332</v>
      </c>
      <c r="B22" s="4"/>
      <c r="C22" s="4"/>
      <c r="D22" s="4"/>
      <c r="E22" s="4"/>
    </row>
    <row r="23" spans="1:5" ht="30" x14ac:dyDescent="0.25">
      <c r="A23" s="2" t="s">
        <v>339</v>
      </c>
      <c r="B23" s="5">
        <v>2600000</v>
      </c>
      <c r="C23" s="4"/>
      <c r="D23" s="4"/>
      <c r="E23" s="4"/>
    </row>
    <row r="24" spans="1:5" x14ac:dyDescent="0.25">
      <c r="A24" s="2" t="s">
        <v>349</v>
      </c>
      <c r="B24" s="4"/>
      <c r="C24" s="4"/>
      <c r="D24" s="4"/>
      <c r="E24" s="4"/>
    </row>
    <row r="25" spans="1:5" ht="45" x14ac:dyDescent="0.25">
      <c r="A25" s="3" t="s">
        <v>332</v>
      </c>
      <c r="B25" s="4"/>
      <c r="C25" s="4"/>
      <c r="D25" s="4"/>
      <c r="E25" s="4"/>
    </row>
    <row r="26" spans="1:5" x14ac:dyDescent="0.25">
      <c r="A26" s="2" t="s">
        <v>335</v>
      </c>
      <c r="B26" s="5">
        <v>1000000000</v>
      </c>
      <c r="C26" s="4"/>
      <c r="D26" s="4"/>
      <c r="E26" s="4"/>
    </row>
    <row r="27" spans="1:5" ht="30" x14ac:dyDescent="0.25">
      <c r="A27" s="2" t="s">
        <v>336</v>
      </c>
      <c r="B27" s="9">
        <v>1E-3</v>
      </c>
      <c r="C27" s="4"/>
      <c r="D27" s="4"/>
      <c r="E27" s="4"/>
    </row>
    <row r="28" spans="1:5" ht="30" x14ac:dyDescent="0.25">
      <c r="A28" s="2" t="s">
        <v>339</v>
      </c>
      <c r="B28" s="5">
        <v>5500000</v>
      </c>
      <c r="C28" s="4"/>
      <c r="D28" s="4"/>
      <c r="E28" s="4"/>
    </row>
    <row r="29" spans="1:5" x14ac:dyDescent="0.25">
      <c r="A29" s="2" t="s">
        <v>350</v>
      </c>
      <c r="B29" s="4"/>
      <c r="C29" s="4"/>
      <c r="D29" s="4"/>
      <c r="E29" s="4"/>
    </row>
    <row r="30" spans="1:5" ht="45" x14ac:dyDescent="0.25">
      <c r="A30" s="3" t="s">
        <v>332</v>
      </c>
      <c r="B30" s="4"/>
      <c r="C30" s="4"/>
      <c r="D30" s="4"/>
      <c r="E30" s="4"/>
    </row>
    <row r="31" spans="1:5" x14ac:dyDescent="0.25">
      <c r="A31" s="2" t="s">
        <v>346</v>
      </c>
      <c r="B31" s="5">
        <v>50000000</v>
      </c>
      <c r="C31" s="4"/>
      <c r="D31" s="4"/>
      <c r="E31" s="4"/>
    </row>
    <row r="32" spans="1:5" ht="30" x14ac:dyDescent="0.25">
      <c r="A32" s="2" t="s">
        <v>347</v>
      </c>
      <c r="B32" s="9">
        <v>1E-3</v>
      </c>
      <c r="C32" s="4"/>
      <c r="D32" s="4"/>
      <c r="E32"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351</v>
      </c>
      <c r="B1" s="7" t="s">
        <v>1</v>
      </c>
      <c r="C1" s="7"/>
    </row>
    <row r="2" spans="1:3" x14ac:dyDescent="0.25">
      <c r="A2" s="7"/>
      <c r="B2" s="1" t="s">
        <v>2</v>
      </c>
      <c r="C2" s="1" t="s">
        <v>69</v>
      </c>
    </row>
    <row r="3" spans="1:3" x14ac:dyDescent="0.25">
      <c r="A3" s="2" t="s">
        <v>352</v>
      </c>
      <c r="B3" s="8">
        <v>5240175</v>
      </c>
      <c r="C3" s="4"/>
    </row>
    <row r="4" spans="1:3" x14ac:dyDescent="0.25">
      <c r="A4" s="2" t="s">
        <v>353</v>
      </c>
      <c r="B4" s="4">
        <v>0</v>
      </c>
      <c r="C4" s="4"/>
    </row>
    <row r="5" spans="1:3" x14ac:dyDescent="0.25">
      <c r="A5" s="2" t="s">
        <v>352</v>
      </c>
      <c r="B5" s="5">
        <v>5240175</v>
      </c>
      <c r="C5" s="4"/>
    </row>
    <row r="6" spans="1:3" x14ac:dyDescent="0.25">
      <c r="A6" s="2" t="s">
        <v>354</v>
      </c>
      <c r="B6" s="5">
        <v>-157800</v>
      </c>
      <c r="C6" s="4"/>
    </row>
    <row r="7" spans="1:3" x14ac:dyDescent="0.25">
      <c r="A7" s="2" t="s">
        <v>355</v>
      </c>
      <c r="B7" s="5">
        <v>-187149</v>
      </c>
      <c r="C7" s="4">
        <v>0</v>
      </c>
    </row>
    <row r="8" spans="1:3" x14ac:dyDescent="0.25">
      <c r="A8" s="2" t="s">
        <v>354</v>
      </c>
      <c r="B8" s="5">
        <v>-344949</v>
      </c>
      <c r="C8" s="4"/>
    </row>
    <row r="9" spans="1:3" x14ac:dyDescent="0.25">
      <c r="A9" s="2" t="s">
        <v>356</v>
      </c>
      <c r="B9" s="5">
        <v>5082375</v>
      </c>
      <c r="C9" s="4"/>
    </row>
    <row r="10" spans="1:3" x14ac:dyDescent="0.25">
      <c r="A10" s="2" t="s">
        <v>356</v>
      </c>
      <c r="B10" s="5">
        <v>4895226</v>
      </c>
      <c r="C10" s="4"/>
    </row>
    <row r="11" spans="1:3" ht="30" x14ac:dyDescent="0.25">
      <c r="A11" s="2" t="s">
        <v>357</v>
      </c>
      <c r="B11" s="4"/>
      <c r="C11" s="4"/>
    </row>
    <row r="12" spans="1:3" x14ac:dyDescent="0.25">
      <c r="A12" s="2" t="s">
        <v>352</v>
      </c>
      <c r="B12" s="5">
        <v>4423375</v>
      </c>
      <c r="C12" s="4"/>
    </row>
    <row r="13" spans="1:3" x14ac:dyDescent="0.25">
      <c r="A13" s="2" t="s">
        <v>353</v>
      </c>
      <c r="B13" s="4">
        <v>0</v>
      </c>
      <c r="C13" s="4"/>
    </row>
    <row r="14" spans="1:3" x14ac:dyDescent="0.25">
      <c r="A14" s="2" t="s">
        <v>352</v>
      </c>
      <c r="B14" s="5">
        <v>4423375</v>
      </c>
      <c r="C14" s="4"/>
    </row>
    <row r="15" spans="1:3" x14ac:dyDescent="0.25">
      <c r="A15" s="2" t="s">
        <v>354</v>
      </c>
      <c r="B15" s="5">
        <v>-133203</v>
      </c>
      <c r="C15" s="4"/>
    </row>
    <row r="16" spans="1:3" x14ac:dyDescent="0.25">
      <c r="A16" s="2" t="s">
        <v>355</v>
      </c>
      <c r="B16" s="5">
        <v>-157978</v>
      </c>
      <c r="C16" s="4"/>
    </row>
    <row r="17" spans="1:3" x14ac:dyDescent="0.25">
      <c r="A17" s="2" t="s">
        <v>354</v>
      </c>
      <c r="B17" s="5">
        <v>-291181</v>
      </c>
      <c r="C17" s="4"/>
    </row>
    <row r="18" spans="1:3" x14ac:dyDescent="0.25">
      <c r="A18" s="2" t="s">
        <v>356</v>
      </c>
      <c r="B18" s="5">
        <v>4290172</v>
      </c>
      <c r="C18" s="4"/>
    </row>
    <row r="19" spans="1:3" x14ac:dyDescent="0.25">
      <c r="A19" s="2" t="s">
        <v>356</v>
      </c>
      <c r="B19" s="5">
        <v>4132194</v>
      </c>
      <c r="C19" s="4"/>
    </row>
    <row r="20" spans="1:3" x14ac:dyDescent="0.25">
      <c r="A20" s="2" t="s">
        <v>358</v>
      </c>
      <c r="B20" s="4" t="s">
        <v>359</v>
      </c>
      <c r="C20" s="4"/>
    </row>
    <row r="21" spans="1:3" x14ac:dyDescent="0.25">
      <c r="A21" s="2" t="s">
        <v>360</v>
      </c>
      <c r="B21" s="4"/>
      <c r="C21" s="4"/>
    </row>
    <row r="22" spans="1:3" x14ac:dyDescent="0.25">
      <c r="A22" s="2" t="s">
        <v>352</v>
      </c>
      <c r="B22" s="5">
        <v>816800</v>
      </c>
      <c r="C22" s="4"/>
    </row>
    <row r="23" spans="1:3" x14ac:dyDescent="0.25">
      <c r="A23" s="2" t="s">
        <v>353</v>
      </c>
      <c r="B23" s="4" t="s">
        <v>41</v>
      </c>
      <c r="C23" s="4"/>
    </row>
    <row r="24" spans="1:3" x14ac:dyDescent="0.25">
      <c r="A24" s="2" t="s">
        <v>352</v>
      </c>
      <c r="B24" s="5">
        <v>816800</v>
      </c>
      <c r="C24" s="4"/>
    </row>
    <row r="25" spans="1:3" x14ac:dyDescent="0.25">
      <c r="A25" s="2" t="s">
        <v>354</v>
      </c>
      <c r="B25" s="5">
        <v>-24597</v>
      </c>
      <c r="C25" s="4"/>
    </row>
    <row r="26" spans="1:3" x14ac:dyDescent="0.25">
      <c r="A26" s="2" t="s">
        <v>355</v>
      </c>
      <c r="B26" s="5">
        <v>-29171</v>
      </c>
      <c r="C26" s="4"/>
    </row>
    <row r="27" spans="1:3" x14ac:dyDescent="0.25">
      <c r="A27" s="2" t="s">
        <v>354</v>
      </c>
      <c r="B27" s="5">
        <v>-53768</v>
      </c>
      <c r="C27" s="4"/>
    </row>
    <row r="28" spans="1:3" x14ac:dyDescent="0.25">
      <c r="A28" s="2" t="s">
        <v>356</v>
      </c>
      <c r="B28" s="5">
        <v>792203</v>
      </c>
      <c r="C28" s="4"/>
    </row>
    <row r="29" spans="1:3" x14ac:dyDescent="0.25">
      <c r="A29" s="2" t="s">
        <v>356</v>
      </c>
      <c r="B29" s="8">
        <v>763032</v>
      </c>
      <c r="C29" s="4"/>
    </row>
    <row r="30" spans="1:3" x14ac:dyDescent="0.25">
      <c r="A30" s="2" t="s">
        <v>358</v>
      </c>
      <c r="B30" s="4" t="s">
        <v>359</v>
      </c>
      <c r="C30"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361</v>
      </c>
      <c r="B1" s="1" t="s">
        <v>2</v>
      </c>
      <c r="C1" s="1" t="s">
        <v>22</v>
      </c>
    </row>
    <row r="2" spans="1:3" x14ac:dyDescent="0.25">
      <c r="A2" s="2">
        <v>2015</v>
      </c>
      <c r="B2" s="8">
        <v>561448</v>
      </c>
      <c r="C2" s="4"/>
    </row>
    <row r="3" spans="1:3" x14ac:dyDescent="0.25">
      <c r="A3" s="2">
        <v>2016</v>
      </c>
      <c r="B3" s="5">
        <v>748597</v>
      </c>
      <c r="C3" s="4"/>
    </row>
    <row r="4" spans="1:3" x14ac:dyDescent="0.25">
      <c r="A4" s="2">
        <v>2017</v>
      </c>
      <c r="B4" s="5">
        <v>748597</v>
      </c>
      <c r="C4" s="4"/>
    </row>
    <row r="5" spans="1:3" x14ac:dyDescent="0.25">
      <c r="A5" s="2">
        <v>2018</v>
      </c>
      <c r="B5" s="5">
        <v>748597</v>
      </c>
      <c r="C5" s="4"/>
    </row>
    <row r="6" spans="1:3" x14ac:dyDescent="0.25">
      <c r="A6" s="2">
        <v>2019</v>
      </c>
      <c r="B6" s="5">
        <v>748597</v>
      </c>
      <c r="C6" s="4"/>
    </row>
    <row r="7" spans="1:3" x14ac:dyDescent="0.25">
      <c r="A7" s="2" t="s">
        <v>184</v>
      </c>
      <c r="B7" s="5">
        <v>1339390</v>
      </c>
      <c r="C7" s="4"/>
    </row>
    <row r="8" spans="1:3" ht="30" x14ac:dyDescent="0.25">
      <c r="A8" s="2" t="s">
        <v>185</v>
      </c>
      <c r="B8" s="5">
        <v>4895226</v>
      </c>
      <c r="C8" s="5">
        <v>5082375</v>
      </c>
    </row>
    <row r="9" spans="1:3" ht="30" x14ac:dyDescent="0.25">
      <c r="A9" s="2" t="s">
        <v>357</v>
      </c>
      <c r="B9" s="4"/>
      <c r="C9" s="4"/>
    </row>
    <row r="10" spans="1:3" x14ac:dyDescent="0.25">
      <c r="A10" s="2">
        <v>2015</v>
      </c>
      <c r="B10" s="5">
        <v>473933</v>
      </c>
      <c r="C10" s="4"/>
    </row>
    <row r="11" spans="1:3" x14ac:dyDescent="0.25">
      <c r="A11" s="2">
        <v>2016</v>
      </c>
      <c r="B11" s="5">
        <v>631911</v>
      </c>
      <c r="C11" s="4"/>
    </row>
    <row r="12" spans="1:3" x14ac:dyDescent="0.25">
      <c r="A12" s="2">
        <v>2017</v>
      </c>
      <c r="B12" s="5">
        <v>631911</v>
      </c>
      <c r="C12" s="4"/>
    </row>
    <row r="13" spans="1:3" x14ac:dyDescent="0.25">
      <c r="A13" s="2">
        <v>2018</v>
      </c>
      <c r="B13" s="5">
        <v>631911</v>
      </c>
      <c r="C13" s="4"/>
    </row>
    <row r="14" spans="1:3" x14ac:dyDescent="0.25">
      <c r="A14" s="2">
        <v>2019</v>
      </c>
      <c r="B14" s="5">
        <v>631911</v>
      </c>
      <c r="C14" s="4"/>
    </row>
    <row r="15" spans="1:3" x14ac:dyDescent="0.25">
      <c r="A15" s="2" t="s">
        <v>184</v>
      </c>
      <c r="B15" s="5">
        <v>1130617</v>
      </c>
      <c r="C15" s="4"/>
    </row>
    <row r="16" spans="1:3" ht="30" x14ac:dyDescent="0.25">
      <c r="A16" s="2" t="s">
        <v>185</v>
      </c>
      <c r="B16" s="5">
        <v>4132194</v>
      </c>
      <c r="C16" s="5">
        <v>4290172</v>
      </c>
    </row>
    <row r="17" spans="1:3" x14ac:dyDescent="0.25">
      <c r="A17" s="2" t="s">
        <v>360</v>
      </c>
      <c r="B17" s="4"/>
      <c r="C17" s="4"/>
    </row>
    <row r="18" spans="1:3" x14ac:dyDescent="0.25">
      <c r="A18" s="2">
        <v>2015</v>
      </c>
      <c r="B18" s="5">
        <v>87515</v>
      </c>
      <c r="C18" s="4"/>
    </row>
    <row r="19" spans="1:3" x14ac:dyDescent="0.25">
      <c r="A19" s="2">
        <v>2016</v>
      </c>
      <c r="B19" s="5">
        <v>116686</v>
      </c>
      <c r="C19" s="4"/>
    </row>
    <row r="20" spans="1:3" x14ac:dyDescent="0.25">
      <c r="A20" s="2">
        <v>2017</v>
      </c>
      <c r="B20" s="5">
        <v>116686</v>
      </c>
      <c r="C20" s="4"/>
    </row>
    <row r="21" spans="1:3" x14ac:dyDescent="0.25">
      <c r="A21" s="2">
        <v>2018</v>
      </c>
      <c r="B21" s="5">
        <v>116686</v>
      </c>
      <c r="C21" s="4"/>
    </row>
    <row r="22" spans="1:3" x14ac:dyDescent="0.25">
      <c r="A22" s="2">
        <v>2019</v>
      </c>
      <c r="B22" s="5">
        <v>116686</v>
      </c>
      <c r="C22" s="4"/>
    </row>
    <row r="23" spans="1:3" x14ac:dyDescent="0.25">
      <c r="A23" s="2" t="s">
        <v>184</v>
      </c>
      <c r="B23" s="5">
        <v>208773</v>
      </c>
      <c r="C23" s="4"/>
    </row>
    <row r="24" spans="1:3" ht="30" x14ac:dyDescent="0.25">
      <c r="A24" s="2" t="s">
        <v>185</v>
      </c>
      <c r="B24" s="8">
        <v>763032</v>
      </c>
      <c r="C24" s="8">
        <v>792203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 bestFit="1" customWidth="1"/>
    <col min="4" max="4" width="11.42578125" bestFit="1" customWidth="1"/>
  </cols>
  <sheetData>
    <row r="1" spans="1:4" ht="15" customHeight="1" x14ac:dyDescent="0.25">
      <c r="A1" s="7" t="s">
        <v>362</v>
      </c>
      <c r="B1" s="7" t="s">
        <v>1</v>
      </c>
      <c r="C1" s="7"/>
      <c r="D1" s="1"/>
    </row>
    <row r="2" spans="1:4" x14ac:dyDescent="0.25">
      <c r="A2" s="7"/>
      <c r="B2" s="1" t="s">
        <v>2</v>
      </c>
      <c r="C2" s="1" t="s">
        <v>69</v>
      </c>
      <c r="D2" s="1" t="s">
        <v>22</v>
      </c>
    </row>
    <row r="3" spans="1:4" x14ac:dyDescent="0.25">
      <c r="A3" s="3" t="s">
        <v>363</v>
      </c>
      <c r="B3" s="4"/>
      <c r="C3" s="4"/>
      <c r="D3" s="4"/>
    </row>
    <row r="4" spans="1:4" ht="30" x14ac:dyDescent="0.25">
      <c r="A4" s="2" t="s">
        <v>364</v>
      </c>
      <c r="B4" s="8">
        <v>166</v>
      </c>
      <c r="C4" s="4"/>
      <c r="D4" s="8">
        <v>26</v>
      </c>
    </row>
    <row r="5" spans="1:4" ht="30" x14ac:dyDescent="0.25">
      <c r="A5" s="2" t="s">
        <v>365</v>
      </c>
      <c r="B5" s="5">
        <v>6361</v>
      </c>
      <c r="C5" s="4"/>
      <c r="D5" s="5">
        <v>7352</v>
      </c>
    </row>
    <row r="6" spans="1:4" x14ac:dyDescent="0.25">
      <c r="A6" s="2" t="s">
        <v>366</v>
      </c>
      <c r="B6" s="8">
        <v>187149</v>
      </c>
      <c r="C6" s="8">
        <v>0</v>
      </c>
      <c r="D6" s="4"/>
    </row>
    <row r="7" spans="1:4" ht="30" x14ac:dyDescent="0.25">
      <c r="A7" s="2" t="s">
        <v>367</v>
      </c>
      <c r="B7" s="4"/>
      <c r="C7" s="4"/>
      <c r="D7" s="4"/>
    </row>
    <row r="8" spans="1:4" x14ac:dyDescent="0.25">
      <c r="A8" s="3" t="s">
        <v>363</v>
      </c>
      <c r="B8" s="4"/>
      <c r="C8" s="4"/>
      <c r="D8" s="4"/>
    </row>
    <row r="9" spans="1:4" ht="30" x14ac:dyDescent="0.25">
      <c r="A9" s="2" t="s">
        <v>368</v>
      </c>
      <c r="B9" s="94">
        <v>1</v>
      </c>
      <c r="C9" s="4"/>
      <c r="D9" s="4"/>
    </row>
    <row r="10" spans="1:4" ht="30" x14ac:dyDescent="0.25">
      <c r="A10" s="2" t="s">
        <v>369</v>
      </c>
      <c r="B10" s="4"/>
      <c r="C10" s="4"/>
      <c r="D10" s="4"/>
    </row>
    <row r="11" spans="1:4" x14ac:dyDescent="0.25">
      <c r="A11" s="3" t="s">
        <v>363</v>
      </c>
      <c r="B11" s="4"/>
      <c r="C11" s="4"/>
      <c r="D11" s="4"/>
    </row>
    <row r="12" spans="1:4" ht="30" x14ac:dyDescent="0.25">
      <c r="A12" s="2" t="s">
        <v>368</v>
      </c>
      <c r="B12" s="4"/>
      <c r="C12" s="94">
        <v>0.97</v>
      </c>
      <c r="D12" s="4"/>
    </row>
    <row r="13" spans="1:4" ht="30" x14ac:dyDescent="0.25">
      <c r="A13" s="2" t="s">
        <v>370</v>
      </c>
      <c r="B13" s="4"/>
      <c r="C13" s="4"/>
      <c r="D13" s="4"/>
    </row>
    <row r="14" spans="1:4" x14ac:dyDescent="0.25">
      <c r="A14" s="3" t="s">
        <v>363</v>
      </c>
      <c r="B14" s="4"/>
      <c r="C14" s="4"/>
      <c r="D14" s="4"/>
    </row>
    <row r="15" spans="1:4" ht="30" x14ac:dyDescent="0.25">
      <c r="A15" s="2" t="s">
        <v>371</v>
      </c>
      <c r="B15" s="94">
        <v>0.85</v>
      </c>
      <c r="C15" s="4"/>
      <c r="D15" s="4"/>
    </row>
    <row r="16" spans="1:4" ht="30" x14ac:dyDescent="0.25">
      <c r="A16" s="2" t="s">
        <v>372</v>
      </c>
      <c r="B16" s="4"/>
      <c r="C16" s="4"/>
      <c r="D16" s="4"/>
    </row>
    <row r="17" spans="1:4" x14ac:dyDescent="0.25">
      <c r="A17" s="3" t="s">
        <v>363</v>
      </c>
      <c r="B17" s="4"/>
      <c r="C17" s="4"/>
      <c r="D17" s="4"/>
    </row>
    <row r="18" spans="1:4" ht="30" x14ac:dyDescent="0.25">
      <c r="A18" s="2" t="s">
        <v>371</v>
      </c>
      <c r="B18" s="4"/>
      <c r="C18" s="94">
        <v>0.92</v>
      </c>
      <c r="D18"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3" width="12" bestFit="1" customWidth="1"/>
    <col min="4" max="5" width="15.42578125" bestFit="1" customWidth="1"/>
    <col min="6" max="7" width="12" bestFit="1" customWidth="1"/>
    <col min="8" max="8" width="12.28515625" bestFit="1" customWidth="1"/>
    <col min="9" max="9" width="10.28515625" bestFit="1" customWidth="1"/>
    <col min="10" max="10" width="12.5703125" bestFit="1" customWidth="1"/>
    <col min="11" max="12" width="11.42578125" bestFit="1" customWidth="1"/>
    <col min="13" max="13" width="12.28515625" bestFit="1" customWidth="1"/>
  </cols>
  <sheetData>
    <row r="1" spans="1:13" ht="15" customHeight="1" x14ac:dyDescent="0.25">
      <c r="A1" s="7" t="s">
        <v>373</v>
      </c>
      <c r="B1" s="7" t="s">
        <v>1</v>
      </c>
      <c r="C1" s="7"/>
      <c r="D1" s="1" t="s">
        <v>330</v>
      </c>
      <c r="E1" s="1" t="s">
        <v>329</v>
      </c>
      <c r="F1" s="7" t="s">
        <v>330</v>
      </c>
      <c r="G1" s="7"/>
      <c r="H1" s="7"/>
      <c r="I1" s="7"/>
      <c r="J1" s="7"/>
      <c r="K1" s="1"/>
      <c r="L1" s="1"/>
      <c r="M1" s="1"/>
    </row>
    <row r="2" spans="1:13" x14ac:dyDescent="0.25">
      <c r="A2" s="7"/>
      <c r="B2" s="1" t="s">
        <v>2</v>
      </c>
      <c r="C2" s="1" t="s">
        <v>69</v>
      </c>
      <c r="D2" s="1" t="s">
        <v>374</v>
      </c>
      <c r="E2" s="93">
        <v>41771</v>
      </c>
      <c r="F2" s="1" t="s">
        <v>375</v>
      </c>
      <c r="G2" s="1" t="s">
        <v>376</v>
      </c>
      <c r="H2" s="1" t="s">
        <v>377</v>
      </c>
      <c r="I2" s="93">
        <v>41786</v>
      </c>
      <c r="J2" s="1" t="s">
        <v>378</v>
      </c>
      <c r="K2" s="1" t="s">
        <v>22</v>
      </c>
      <c r="L2" s="1" t="s">
        <v>379</v>
      </c>
      <c r="M2" s="1" t="s">
        <v>380</v>
      </c>
    </row>
    <row r="3" spans="1:13" ht="30" x14ac:dyDescent="0.25">
      <c r="A3" s="2" t="s">
        <v>381</v>
      </c>
      <c r="B3" s="8">
        <v>194345</v>
      </c>
      <c r="C3" s="8">
        <v>537205</v>
      </c>
      <c r="D3" s="4"/>
      <c r="E3" s="4"/>
      <c r="F3" s="4"/>
      <c r="G3" s="4"/>
      <c r="H3" s="4"/>
      <c r="I3" s="4"/>
      <c r="J3" s="4"/>
      <c r="K3" s="8">
        <v>523540</v>
      </c>
      <c r="L3" s="8">
        <v>596871</v>
      </c>
      <c r="M3" s="4"/>
    </row>
    <row r="4" spans="1:13" x14ac:dyDescent="0.25">
      <c r="A4" s="2" t="s">
        <v>382</v>
      </c>
      <c r="B4" s="5">
        <v>12334397</v>
      </c>
      <c r="C4" s="4"/>
      <c r="D4" s="4"/>
      <c r="E4" s="4"/>
      <c r="F4" s="4"/>
      <c r="G4" s="4"/>
      <c r="H4" s="4"/>
      <c r="I4" s="4"/>
      <c r="J4" s="4"/>
      <c r="K4" s="5">
        <v>11420396</v>
      </c>
      <c r="L4" s="4"/>
      <c r="M4" s="4"/>
    </row>
    <row r="5" spans="1:13" x14ac:dyDescent="0.25">
      <c r="A5" s="2" t="s">
        <v>383</v>
      </c>
      <c r="B5" s="5">
        <v>914001</v>
      </c>
      <c r="C5" s="5">
        <v>-123381</v>
      </c>
      <c r="D5" s="4"/>
      <c r="E5" s="4"/>
      <c r="F5" s="4"/>
      <c r="G5" s="4"/>
      <c r="H5" s="4"/>
      <c r="I5" s="4"/>
      <c r="J5" s="4"/>
      <c r="K5" s="4"/>
      <c r="L5" s="4"/>
      <c r="M5" s="4"/>
    </row>
    <row r="6" spans="1:13" x14ac:dyDescent="0.25">
      <c r="A6" s="2" t="s">
        <v>384</v>
      </c>
      <c r="B6" s="5">
        <v>425889</v>
      </c>
      <c r="C6" s="5">
        <v>38617</v>
      </c>
      <c r="D6" s="4"/>
      <c r="E6" s="4"/>
      <c r="F6" s="4"/>
      <c r="G6" s="4"/>
      <c r="H6" s="4"/>
      <c r="I6" s="4"/>
      <c r="J6" s="4"/>
      <c r="K6" s="4"/>
      <c r="L6" s="4"/>
      <c r="M6" s="4"/>
    </row>
    <row r="7" spans="1:13" ht="30" x14ac:dyDescent="0.25">
      <c r="A7" s="2" t="s">
        <v>385</v>
      </c>
      <c r="B7" s="4"/>
      <c r="C7" s="4"/>
      <c r="D7" s="4"/>
      <c r="E7" s="4"/>
      <c r="F7" s="4"/>
      <c r="G7" s="4"/>
      <c r="H7" s="4"/>
      <c r="I7" s="4"/>
      <c r="J7" s="4"/>
      <c r="K7" s="4"/>
      <c r="L7" s="4"/>
      <c r="M7" s="4"/>
    </row>
    <row r="8" spans="1:13" ht="30" x14ac:dyDescent="0.25">
      <c r="A8" s="2" t="s">
        <v>386</v>
      </c>
      <c r="B8" s="5">
        <v>25000</v>
      </c>
      <c r="C8" s="4"/>
      <c r="D8" s="5">
        <v>25000</v>
      </c>
      <c r="E8" s="5">
        <v>25000</v>
      </c>
      <c r="F8" s="5">
        <v>25000</v>
      </c>
      <c r="G8" s="5">
        <v>25000</v>
      </c>
      <c r="H8" s="5">
        <v>25000</v>
      </c>
      <c r="I8" s="5">
        <v>25000</v>
      </c>
      <c r="J8" s="5">
        <v>25000</v>
      </c>
      <c r="K8" s="4"/>
      <c r="L8" s="4"/>
      <c r="M8" s="4"/>
    </row>
    <row r="9" spans="1:13" x14ac:dyDescent="0.25">
      <c r="A9" s="2" t="s">
        <v>387</v>
      </c>
      <c r="B9" s="5">
        <v>1000000</v>
      </c>
      <c r="C9" s="4"/>
      <c r="D9" s="4"/>
      <c r="E9" s="4"/>
      <c r="F9" s="4"/>
      <c r="G9" s="4"/>
      <c r="H9" s="4"/>
      <c r="I9" s="4"/>
      <c r="J9" s="4"/>
      <c r="K9" s="4"/>
      <c r="L9" s="4"/>
      <c r="M9" s="4"/>
    </row>
    <row r="10" spans="1:13" ht="30" x14ac:dyDescent="0.25">
      <c r="A10" s="2" t="s">
        <v>388</v>
      </c>
      <c r="B10" s="5">
        <v>175000</v>
      </c>
      <c r="C10" s="4"/>
      <c r="D10" s="4"/>
      <c r="E10" s="4"/>
      <c r="F10" s="4"/>
      <c r="G10" s="4"/>
      <c r="H10" s="4"/>
      <c r="I10" s="4"/>
      <c r="J10" s="4"/>
      <c r="K10" s="4"/>
      <c r="L10" s="4"/>
      <c r="M10" s="4"/>
    </row>
    <row r="11" spans="1:13" ht="30" x14ac:dyDescent="0.25">
      <c r="A11" s="2" t="s">
        <v>389</v>
      </c>
      <c r="B11" s="4"/>
      <c r="C11" s="4"/>
      <c r="D11" s="4"/>
      <c r="E11" s="4"/>
      <c r="F11" s="4"/>
      <c r="G11" s="4"/>
      <c r="H11" s="4"/>
      <c r="I11" s="4"/>
      <c r="J11" s="4"/>
      <c r="K11" s="4"/>
      <c r="L11" s="4"/>
      <c r="M11" s="4"/>
    </row>
    <row r="12" spans="1:13" x14ac:dyDescent="0.25">
      <c r="A12" s="2" t="s">
        <v>390</v>
      </c>
      <c r="B12" s="4"/>
      <c r="C12" s="4"/>
      <c r="D12" s="4"/>
      <c r="E12" s="4"/>
      <c r="F12" s="4"/>
      <c r="G12" s="4"/>
      <c r="H12" s="4"/>
      <c r="I12" s="4"/>
      <c r="J12" s="4"/>
      <c r="K12" s="4"/>
      <c r="L12" s="4"/>
      <c r="M12" s="5">
        <v>285000</v>
      </c>
    </row>
    <row r="13" spans="1:13" ht="30" x14ac:dyDescent="0.25">
      <c r="A13" s="2" t="s">
        <v>391</v>
      </c>
      <c r="B13" s="4"/>
      <c r="C13" s="4"/>
      <c r="D13" s="4"/>
      <c r="E13" s="4"/>
      <c r="F13" s="4"/>
      <c r="G13" s="4"/>
      <c r="H13" s="4"/>
      <c r="I13" s="4"/>
      <c r="J13" s="4"/>
      <c r="K13" s="4"/>
      <c r="L13" s="4"/>
      <c r="M13" s="4"/>
    </row>
    <row r="14" spans="1:13" x14ac:dyDescent="0.25">
      <c r="A14" s="2" t="s">
        <v>390</v>
      </c>
      <c r="B14" s="4"/>
      <c r="C14" s="4"/>
      <c r="D14" s="4"/>
      <c r="E14" s="4"/>
      <c r="F14" s="4"/>
      <c r="G14" s="4"/>
      <c r="H14" s="4"/>
      <c r="I14" s="4"/>
      <c r="J14" s="4"/>
      <c r="K14" s="4"/>
      <c r="L14" s="4"/>
      <c r="M14" s="8">
        <v>160000</v>
      </c>
    </row>
  </sheetData>
  <mergeCells count="3">
    <mergeCell ref="A1:A2"/>
    <mergeCell ref="B1:C1"/>
    <mergeCell ref="F1:J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392</v>
      </c>
      <c r="B1" s="7" t="s">
        <v>1</v>
      </c>
      <c r="C1" s="7"/>
    </row>
    <row r="2" spans="1:3" x14ac:dyDescent="0.25">
      <c r="A2" s="7"/>
      <c r="B2" s="1" t="s">
        <v>2</v>
      </c>
      <c r="C2" s="1" t="s">
        <v>69</v>
      </c>
    </row>
    <row r="3" spans="1:3" ht="30" x14ac:dyDescent="0.25">
      <c r="A3" s="3" t="s">
        <v>393</v>
      </c>
      <c r="B3" s="4"/>
      <c r="C3" s="4"/>
    </row>
    <row r="4" spans="1:3" x14ac:dyDescent="0.25">
      <c r="A4" s="2" t="s">
        <v>394</v>
      </c>
      <c r="B4" s="8">
        <v>13419</v>
      </c>
      <c r="C4" s="8">
        <v>13419</v>
      </c>
    </row>
    <row r="5" spans="1:3" x14ac:dyDescent="0.25">
      <c r="A5" s="2" t="s">
        <v>395</v>
      </c>
      <c r="B5" s="6">
        <v>42521</v>
      </c>
      <c r="C5"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52</v>
      </c>
      <c r="B1" s="1" t="s">
        <v>2</v>
      </c>
      <c r="C1" s="1" t="s">
        <v>22</v>
      </c>
    </row>
    <row r="2" spans="1:3" ht="30" x14ac:dyDescent="0.25">
      <c r="A2" s="2" t="s">
        <v>53</v>
      </c>
      <c r="B2" s="8">
        <v>166</v>
      </c>
      <c r="C2" s="8">
        <v>26</v>
      </c>
    </row>
    <row r="3" spans="1:3" x14ac:dyDescent="0.25">
      <c r="A3" s="2" t="s">
        <v>54</v>
      </c>
      <c r="B3" s="5">
        <v>6361</v>
      </c>
      <c r="C3" s="5">
        <v>7352</v>
      </c>
    </row>
    <row r="4" spans="1:3" ht="30" x14ac:dyDescent="0.25">
      <c r="A4" s="2" t="s">
        <v>55</v>
      </c>
      <c r="B4" s="9">
        <v>8.0000000000000002E-3</v>
      </c>
      <c r="C4" s="9">
        <v>8.0000000000000002E-3</v>
      </c>
    </row>
    <row r="5" spans="1:3" x14ac:dyDescent="0.25">
      <c r="A5" s="2" t="s">
        <v>56</v>
      </c>
      <c r="B5" s="5">
        <v>125000000</v>
      </c>
      <c r="C5" s="5">
        <v>125000000</v>
      </c>
    </row>
    <row r="6" spans="1:3" x14ac:dyDescent="0.25">
      <c r="A6" s="2" t="s">
        <v>57</v>
      </c>
      <c r="B6" s="5">
        <v>27542528</v>
      </c>
      <c r="C6" s="5">
        <v>26162093</v>
      </c>
    </row>
    <row r="7" spans="1:3" x14ac:dyDescent="0.25">
      <c r="A7" s="2" t="s">
        <v>58</v>
      </c>
      <c r="B7" s="5">
        <v>27542528</v>
      </c>
      <c r="C7" s="5">
        <v>26162093</v>
      </c>
    </row>
    <row r="8" spans="1:3" x14ac:dyDescent="0.25">
      <c r="A8" s="2" t="s">
        <v>48</v>
      </c>
      <c r="B8" s="4"/>
      <c r="C8" s="4"/>
    </row>
    <row r="9" spans="1:3" ht="30" x14ac:dyDescent="0.25">
      <c r="A9" s="2" t="s">
        <v>59</v>
      </c>
      <c r="B9" s="9">
        <v>1E-3</v>
      </c>
      <c r="C9" s="9">
        <v>1E-3</v>
      </c>
    </row>
    <row r="10" spans="1:3" x14ac:dyDescent="0.25">
      <c r="A10" s="2" t="s">
        <v>60</v>
      </c>
      <c r="B10" s="5">
        <v>10000000</v>
      </c>
      <c r="C10" s="5">
        <v>10000000</v>
      </c>
    </row>
    <row r="11" spans="1:3" x14ac:dyDescent="0.25">
      <c r="A11" s="2" t="s">
        <v>61</v>
      </c>
      <c r="B11" s="5">
        <v>10000000</v>
      </c>
      <c r="C11" s="5">
        <v>10000000</v>
      </c>
    </row>
    <row r="12" spans="1:3" x14ac:dyDescent="0.25">
      <c r="A12" s="2" t="s">
        <v>62</v>
      </c>
      <c r="B12" s="5">
        <v>10000000</v>
      </c>
      <c r="C12" s="5">
        <v>10000000</v>
      </c>
    </row>
    <row r="13" spans="1:3" ht="30" x14ac:dyDescent="0.25">
      <c r="A13" s="2" t="s">
        <v>50</v>
      </c>
      <c r="B13" s="4"/>
      <c r="C13" s="4"/>
    </row>
    <row r="14" spans="1:3" ht="30" x14ac:dyDescent="0.25">
      <c r="A14" s="2" t="s">
        <v>63</v>
      </c>
      <c r="B14" s="9">
        <v>8.0000000000000002E-3</v>
      </c>
      <c r="C14" s="9">
        <v>8.0000000000000002E-3</v>
      </c>
    </row>
    <row r="15" spans="1:3" x14ac:dyDescent="0.25">
      <c r="A15" s="2" t="s">
        <v>64</v>
      </c>
      <c r="B15" s="5">
        <v>325000</v>
      </c>
      <c r="C15" s="5">
        <v>325000</v>
      </c>
    </row>
    <row r="16" spans="1:3" x14ac:dyDescent="0.25">
      <c r="A16" s="2" t="s">
        <v>65</v>
      </c>
      <c r="B16" s="5">
        <v>262475</v>
      </c>
      <c r="C16" s="5">
        <v>262475</v>
      </c>
    </row>
    <row r="17" spans="1:3" x14ac:dyDescent="0.25">
      <c r="A17" s="2" t="s">
        <v>66</v>
      </c>
      <c r="B17" s="5">
        <v>262475</v>
      </c>
      <c r="C17" s="5">
        <v>262475</v>
      </c>
    </row>
    <row r="18" spans="1:3" ht="30" x14ac:dyDescent="0.25">
      <c r="A18" s="2" t="s">
        <v>67</v>
      </c>
      <c r="B18" s="8">
        <v>2600000</v>
      </c>
      <c r="C18" s="8">
        <v>2600000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2.28515625" bestFit="1" customWidth="1"/>
  </cols>
  <sheetData>
    <row r="1" spans="1:4" ht="30" customHeight="1" x14ac:dyDescent="0.25">
      <c r="A1" s="7" t="s">
        <v>396</v>
      </c>
      <c r="B1" s="1" t="s">
        <v>1</v>
      </c>
      <c r="C1" s="1"/>
      <c r="D1" s="1"/>
    </row>
    <row r="2" spans="1:4" x14ac:dyDescent="0.25">
      <c r="A2" s="7"/>
      <c r="B2" s="1" t="s">
        <v>2</v>
      </c>
      <c r="C2" s="1" t="s">
        <v>22</v>
      </c>
      <c r="D2" s="1" t="s">
        <v>397</v>
      </c>
    </row>
    <row r="3" spans="1:4" ht="30" x14ac:dyDescent="0.25">
      <c r="A3" s="3" t="s">
        <v>398</v>
      </c>
      <c r="B3" s="4"/>
      <c r="C3" s="4"/>
      <c r="D3" s="4"/>
    </row>
    <row r="4" spans="1:4" x14ac:dyDescent="0.25">
      <c r="A4" s="2" t="s">
        <v>399</v>
      </c>
      <c r="B4" s="5">
        <v>262475</v>
      </c>
      <c r="C4" s="5">
        <v>262475</v>
      </c>
      <c r="D4" s="4"/>
    </row>
    <row r="5" spans="1:4" ht="30" x14ac:dyDescent="0.25">
      <c r="A5" s="2" t="s">
        <v>400</v>
      </c>
      <c r="B5" s="94">
        <v>0.06</v>
      </c>
      <c r="C5" s="4"/>
      <c r="D5" s="4"/>
    </row>
    <row r="6" spans="1:4" ht="30" x14ac:dyDescent="0.25">
      <c r="A6" s="2" t="s">
        <v>401</v>
      </c>
      <c r="B6" s="8">
        <v>1</v>
      </c>
      <c r="C6" s="4"/>
      <c r="D6" s="4"/>
    </row>
    <row r="7" spans="1:4" x14ac:dyDescent="0.25">
      <c r="A7" s="2" t="s">
        <v>402</v>
      </c>
      <c r="B7" s="9">
        <v>0.4</v>
      </c>
      <c r="C7" s="4"/>
      <c r="D7" s="4"/>
    </row>
    <row r="8" spans="1:4" ht="30" x14ac:dyDescent="0.25">
      <c r="A8" s="2" t="s">
        <v>403</v>
      </c>
      <c r="B8" s="94">
        <v>0.7</v>
      </c>
      <c r="C8" s="4"/>
      <c r="D8" s="4"/>
    </row>
    <row r="9" spans="1:4" ht="30" x14ac:dyDescent="0.25">
      <c r="A9" s="2" t="s">
        <v>404</v>
      </c>
      <c r="B9" s="8">
        <v>1</v>
      </c>
      <c r="C9" s="4"/>
      <c r="D9" s="4"/>
    </row>
    <row r="10" spans="1:4" ht="30" x14ac:dyDescent="0.25">
      <c r="A10" s="2" t="s">
        <v>405</v>
      </c>
      <c r="B10" s="8">
        <v>2600000</v>
      </c>
      <c r="C10" s="4"/>
      <c r="D10" s="4"/>
    </row>
    <row r="11" spans="1:4" x14ac:dyDescent="0.25">
      <c r="A11" s="2" t="s">
        <v>406</v>
      </c>
      <c r="B11" s="4"/>
      <c r="C11" s="4"/>
      <c r="D11" s="4"/>
    </row>
    <row r="12" spans="1:4" ht="30" x14ac:dyDescent="0.25">
      <c r="A12" s="3" t="s">
        <v>398</v>
      </c>
      <c r="B12" s="4"/>
      <c r="C12" s="4"/>
      <c r="D12" s="4"/>
    </row>
    <row r="13" spans="1:4" x14ac:dyDescent="0.25">
      <c r="A13" s="2" t="s">
        <v>346</v>
      </c>
      <c r="B13" s="4"/>
      <c r="C13" s="4"/>
      <c r="D13" s="5">
        <v>2600000</v>
      </c>
    </row>
    <row r="14" spans="1:4" ht="30" x14ac:dyDescent="0.25">
      <c r="A14" s="2" t="s">
        <v>407</v>
      </c>
      <c r="B14" s="4"/>
      <c r="C14" s="4"/>
      <c r="D14" s="9">
        <v>1E-3</v>
      </c>
    </row>
    <row r="15" spans="1:4" x14ac:dyDescent="0.25">
      <c r="A15" s="2" t="s">
        <v>408</v>
      </c>
      <c r="B15" s="4"/>
      <c r="C15" s="4"/>
      <c r="D15" s="4"/>
    </row>
    <row r="16" spans="1:4" ht="30" x14ac:dyDescent="0.25">
      <c r="A16" s="3" t="s">
        <v>398</v>
      </c>
      <c r="B16" s="4"/>
      <c r="C16" s="4"/>
      <c r="D16" s="4"/>
    </row>
    <row r="17" spans="1:4" x14ac:dyDescent="0.25">
      <c r="A17" s="2" t="s">
        <v>346</v>
      </c>
      <c r="B17" s="4"/>
      <c r="C17" s="4"/>
      <c r="D17" s="5">
        <v>325000</v>
      </c>
    </row>
    <row r="18" spans="1:4" ht="30" x14ac:dyDescent="0.25">
      <c r="A18" s="2" t="s">
        <v>407</v>
      </c>
      <c r="B18" s="4"/>
      <c r="C18" s="4"/>
      <c r="D18" s="9">
        <v>8.0000000000000002E-3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workbookViewId="0"/>
  </sheetViews>
  <sheetFormatPr defaultRowHeight="15" x14ac:dyDescent="0.25"/>
  <cols>
    <col min="1" max="2" width="36.5703125" bestFit="1" customWidth="1"/>
    <col min="3" max="3" width="12" bestFit="1" customWidth="1"/>
    <col min="4" max="5" width="15.42578125" bestFit="1" customWidth="1"/>
    <col min="6" max="7" width="12" bestFit="1" customWidth="1"/>
    <col min="8" max="8" width="12.28515625" bestFit="1" customWidth="1"/>
    <col min="9" max="9" width="10.28515625" bestFit="1" customWidth="1"/>
    <col min="10" max="10" width="12.5703125" bestFit="1" customWidth="1"/>
    <col min="11" max="11" width="15.42578125" bestFit="1" customWidth="1"/>
    <col min="12" max="12" width="16.42578125" bestFit="1" customWidth="1"/>
    <col min="13" max="13" width="12.42578125" bestFit="1" customWidth="1"/>
    <col min="14" max="15" width="15.85546875" bestFit="1" customWidth="1"/>
    <col min="16" max="16" width="12.7109375" bestFit="1" customWidth="1"/>
  </cols>
  <sheetData>
    <row r="1" spans="1:16" ht="15" customHeight="1" x14ac:dyDescent="0.25">
      <c r="A1" s="7" t="s">
        <v>409</v>
      </c>
      <c r="B1" s="7" t="s">
        <v>1</v>
      </c>
      <c r="C1" s="7"/>
      <c r="D1" s="1" t="s">
        <v>330</v>
      </c>
      <c r="E1" s="1" t="s">
        <v>329</v>
      </c>
      <c r="F1" s="7" t="s">
        <v>330</v>
      </c>
      <c r="G1" s="7"/>
      <c r="H1" s="7"/>
      <c r="I1" s="7"/>
      <c r="J1" s="7"/>
      <c r="K1" s="1" t="s">
        <v>410</v>
      </c>
      <c r="L1" s="1" t="s">
        <v>411</v>
      </c>
      <c r="M1" s="7" t="s">
        <v>330</v>
      </c>
      <c r="N1" s="7"/>
      <c r="O1" s="7"/>
      <c r="P1" s="1"/>
    </row>
    <row r="2" spans="1:16" x14ac:dyDescent="0.25">
      <c r="A2" s="7"/>
      <c r="B2" s="1" t="s">
        <v>2</v>
      </c>
      <c r="C2" s="1" t="s">
        <v>69</v>
      </c>
      <c r="D2" s="1" t="s">
        <v>374</v>
      </c>
      <c r="E2" s="93">
        <v>41771</v>
      </c>
      <c r="F2" s="1" t="s">
        <v>375</v>
      </c>
      <c r="G2" s="1" t="s">
        <v>376</v>
      </c>
      <c r="H2" s="1" t="s">
        <v>377</v>
      </c>
      <c r="I2" s="93">
        <v>41786</v>
      </c>
      <c r="J2" s="1" t="s">
        <v>378</v>
      </c>
      <c r="K2" s="1" t="s">
        <v>412</v>
      </c>
      <c r="L2" s="1" t="s">
        <v>22</v>
      </c>
      <c r="M2" s="1" t="s">
        <v>413</v>
      </c>
      <c r="N2" s="1" t="s">
        <v>414</v>
      </c>
      <c r="O2" s="1" t="s">
        <v>415</v>
      </c>
      <c r="P2" s="1" t="s">
        <v>397</v>
      </c>
    </row>
    <row r="3" spans="1:16" x14ac:dyDescent="0.25">
      <c r="A3" s="3" t="s">
        <v>416</v>
      </c>
      <c r="B3" s="4"/>
      <c r="C3" s="4"/>
      <c r="D3" s="4"/>
      <c r="E3" s="4"/>
      <c r="F3" s="4"/>
      <c r="G3" s="4"/>
      <c r="H3" s="4"/>
      <c r="I3" s="4"/>
      <c r="J3" s="4"/>
      <c r="K3" s="4"/>
      <c r="L3" s="4"/>
      <c r="M3" s="4"/>
      <c r="N3" s="4"/>
      <c r="O3" s="4"/>
      <c r="P3" s="4"/>
    </row>
    <row r="4" spans="1:16" x14ac:dyDescent="0.25">
      <c r="A4" s="2" t="s">
        <v>417</v>
      </c>
      <c r="B4" s="5">
        <v>27542528</v>
      </c>
      <c r="C4" s="4"/>
      <c r="D4" s="4"/>
      <c r="E4" s="4"/>
      <c r="F4" s="4"/>
      <c r="G4" s="4"/>
      <c r="H4" s="4"/>
      <c r="I4" s="4"/>
      <c r="J4" s="4"/>
      <c r="K4" s="4"/>
      <c r="L4" s="5">
        <v>26162093</v>
      </c>
      <c r="M4" s="4"/>
      <c r="N4" s="4"/>
      <c r="O4" s="4"/>
      <c r="P4" s="4"/>
    </row>
    <row r="5" spans="1:16" x14ac:dyDescent="0.25">
      <c r="A5" s="2" t="s">
        <v>418</v>
      </c>
      <c r="B5" s="5">
        <v>27542528</v>
      </c>
      <c r="C5" s="4"/>
      <c r="D5" s="4"/>
      <c r="E5" s="4"/>
      <c r="F5" s="4"/>
      <c r="G5" s="4"/>
      <c r="H5" s="4"/>
      <c r="I5" s="4"/>
      <c r="J5" s="4"/>
      <c r="K5" s="4"/>
      <c r="L5" s="5">
        <v>26162093</v>
      </c>
      <c r="M5" s="4"/>
      <c r="N5" s="4"/>
      <c r="O5" s="4"/>
      <c r="P5" s="4"/>
    </row>
    <row r="6" spans="1:16" ht="30" x14ac:dyDescent="0.25">
      <c r="A6" s="2" t="s">
        <v>336</v>
      </c>
      <c r="B6" s="9">
        <v>8.0000000000000002E-3</v>
      </c>
      <c r="C6" s="4"/>
      <c r="D6" s="4"/>
      <c r="E6" s="4"/>
      <c r="F6" s="4"/>
      <c r="G6" s="4"/>
      <c r="H6" s="4"/>
      <c r="I6" s="4"/>
      <c r="J6" s="4"/>
      <c r="K6" s="4"/>
      <c r="L6" s="9">
        <v>8.0000000000000002E-3</v>
      </c>
      <c r="M6" s="4"/>
      <c r="N6" s="4"/>
      <c r="O6" s="4"/>
      <c r="P6" s="4"/>
    </row>
    <row r="7" spans="1:16" ht="60" x14ac:dyDescent="0.25">
      <c r="A7" s="2" t="s">
        <v>419</v>
      </c>
      <c r="B7" s="4" t="s">
        <v>420</v>
      </c>
      <c r="C7" s="4"/>
      <c r="D7" s="4"/>
      <c r="E7" s="4"/>
      <c r="F7" s="4"/>
      <c r="G7" s="4"/>
      <c r="H7" s="4"/>
      <c r="I7" s="4"/>
      <c r="J7" s="4"/>
      <c r="K7" s="4"/>
      <c r="L7" s="4"/>
      <c r="M7" s="4"/>
      <c r="N7" s="4"/>
      <c r="O7" s="4"/>
      <c r="P7" s="4"/>
    </row>
    <row r="8" spans="1:16" x14ac:dyDescent="0.25">
      <c r="A8" s="2" t="s">
        <v>421</v>
      </c>
      <c r="B8" s="8">
        <v>63384</v>
      </c>
      <c r="C8" s="8">
        <v>1560</v>
      </c>
      <c r="D8" s="4"/>
      <c r="E8" s="4"/>
      <c r="F8" s="4"/>
      <c r="G8" s="4"/>
      <c r="H8" s="4"/>
      <c r="I8" s="4"/>
      <c r="J8" s="4"/>
      <c r="K8" s="4"/>
      <c r="L8" s="4"/>
      <c r="M8" s="4"/>
      <c r="N8" s="4"/>
      <c r="O8" s="4"/>
      <c r="P8" s="4"/>
    </row>
    <row r="9" spans="1:16" ht="30" x14ac:dyDescent="0.25">
      <c r="A9" s="2" t="s">
        <v>422</v>
      </c>
      <c r="B9" s="5">
        <v>100000</v>
      </c>
      <c r="C9" s="4">
        <v>0</v>
      </c>
      <c r="D9" s="4"/>
      <c r="E9" s="4"/>
      <c r="F9" s="4"/>
      <c r="G9" s="4"/>
      <c r="H9" s="4"/>
      <c r="I9" s="4"/>
      <c r="J9" s="4"/>
      <c r="K9" s="4"/>
      <c r="L9" s="4"/>
      <c r="M9" s="4"/>
      <c r="N9" s="4"/>
      <c r="O9" s="4"/>
      <c r="P9" s="4"/>
    </row>
    <row r="10" spans="1:16" ht="30" x14ac:dyDescent="0.25">
      <c r="A10" s="2" t="s">
        <v>385</v>
      </c>
      <c r="B10" s="4"/>
      <c r="C10" s="4"/>
      <c r="D10" s="4"/>
      <c r="E10" s="4"/>
      <c r="F10" s="4"/>
      <c r="G10" s="4"/>
      <c r="H10" s="4"/>
      <c r="I10" s="4"/>
      <c r="J10" s="4"/>
      <c r="K10" s="4"/>
      <c r="L10" s="4"/>
      <c r="M10" s="4"/>
      <c r="N10" s="4"/>
      <c r="O10" s="4"/>
      <c r="P10" s="4"/>
    </row>
    <row r="11" spans="1:16" x14ac:dyDescent="0.25">
      <c r="A11" s="3" t="s">
        <v>416</v>
      </c>
      <c r="B11" s="4"/>
      <c r="C11" s="4"/>
      <c r="D11" s="4"/>
      <c r="E11" s="4"/>
      <c r="F11" s="4"/>
      <c r="G11" s="4"/>
      <c r="H11" s="4"/>
      <c r="I11" s="4"/>
      <c r="J11" s="4"/>
      <c r="K11" s="4"/>
      <c r="L11" s="4"/>
      <c r="M11" s="4"/>
      <c r="N11" s="4"/>
      <c r="O11" s="4"/>
      <c r="P11" s="4"/>
    </row>
    <row r="12" spans="1:16" ht="30" x14ac:dyDescent="0.25">
      <c r="A12" s="2" t="s">
        <v>423</v>
      </c>
      <c r="B12" s="4"/>
      <c r="C12" s="4"/>
      <c r="D12" s="4"/>
      <c r="E12" s="4"/>
      <c r="F12" s="4"/>
      <c r="G12" s="4"/>
      <c r="H12" s="4"/>
      <c r="I12" s="4"/>
      <c r="J12" s="4"/>
      <c r="K12" s="5">
        <v>1000000</v>
      </c>
      <c r="L12" s="4"/>
      <c r="M12" s="4"/>
      <c r="N12" s="4"/>
      <c r="O12" s="4"/>
      <c r="P12" s="4"/>
    </row>
    <row r="13" spans="1:16" ht="30" x14ac:dyDescent="0.25">
      <c r="A13" s="2" t="s">
        <v>424</v>
      </c>
      <c r="B13" s="4"/>
      <c r="C13" s="4"/>
      <c r="D13" s="4"/>
      <c r="E13" s="4"/>
      <c r="F13" s="4"/>
      <c r="G13" s="4"/>
      <c r="H13" s="4"/>
      <c r="I13" s="4"/>
      <c r="J13" s="4"/>
      <c r="K13" s="94">
        <v>0.8</v>
      </c>
      <c r="L13" s="4"/>
      <c r="M13" s="4"/>
      <c r="N13" s="4"/>
      <c r="O13" s="4"/>
      <c r="P13" s="4"/>
    </row>
    <row r="14" spans="1:16" ht="30" x14ac:dyDescent="0.25">
      <c r="A14" s="2" t="s">
        <v>422</v>
      </c>
      <c r="B14" s="4"/>
      <c r="C14" s="4"/>
      <c r="D14" s="4"/>
      <c r="E14" s="4"/>
      <c r="F14" s="4"/>
      <c r="G14" s="4"/>
      <c r="H14" s="4"/>
      <c r="I14" s="4"/>
      <c r="J14" s="4"/>
      <c r="K14" s="5">
        <v>25000</v>
      </c>
      <c r="L14" s="5">
        <v>25000</v>
      </c>
      <c r="M14" s="4"/>
      <c r="N14" s="4"/>
      <c r="O14" s="4"/>
      <c r="P14" s="4"/>
    </row>
    <row r="15" spans="1:16" ht="30" x14ac:dyDescent="0.25">
      <c r="A15" s="2" t="s">
        <v>425</v>
      </c>
      <c r="B15" s="4"/>
      <c r="C15" s="4"/>
      <c r="D15" s="5">
        <v>223215</v>
      </c>
      <c r="E15" s="5">
        <v>208333</v>
      </c>
      <c r="F15" s="5">
        <v>219491</v>
      </c>
      <c r="G15" s="5">
        <v>168919</v>
      </c>
      <c r="H15" s="5">
        <v>148810</v>
      </c>
      <c r="I15" s="5">
        <v>100806</v>
      </c>
      <c r="J15" s="5">
        <v>120193</v>
      </c>
      <c r="K15" s="4"/>
      <c r="L15" s="4"/>
      <c r="M15" s="4"/>
      <c r="N15" s="4"/>
      <c r="O15" s="4"/>
      <c r="P15" s="4"/>
    </row>
    <row r="16" spans="1:16" ht="30" x14ac:dyDescent="0.25">
      <c r="A16" s="2" t="s">
        <v>386</v>
      </c>
      <c r="B16" s="5">
        <v>25000</v>
      </c>
      <c r="C16" s="4"/>
      <c r="D16" s="5">
        <v>25000</v>
      </c>
      <c r="E16" s="5">
        <v>25000</v>
      </c>
      <c r="F16" s="5">
        <v>25000</v>
      </c>
      <c r="G16" s="5">
        <v>25000</v>
      </c>
      <c r="H16" s="5">
        <v>25000</v>
      </c>
      <c r="I16" s="5">
        <v>25000</v>
      </c>
      <c r="J16" s="5">
        <v>25000</v>
      </c>
      <c r="K16" s="4"/>
      <c r="L16" s="4"/>
      <c r="M16" s="4"/>
      <c r="N16" s="4"/>
      <c r="O16" s="4"/>
      <c r="P16" s="4"/>
    </row>
    <row r="17" spans="1:16" x14ac:dyDescent="0.25">
      <c r="A17" s="2" t="s">
        <v>349</v>
      </c>
      <c r="B17" s="4"/>
      <c r="C17" s="4"/>
      <c r="D17" s="4"/>
      <c r="E17" s="4"/>
      <c r="F17" s="4"/>
      <c r="G17" s="4"/>
      <c r="H17" s="4"/>
      <c r="I17" s="4"/>
      <c r="J17" s="4"/>
      <c r="K17" s="4"/>
      <c r="L17" s="4"/>
      <c r="M17" s="4"/>
      <c r="N17" s="4"/>
      <c r="O17" s="4"/>
      <c r="P17" s="4"/>
    </row>
    <row r="18" spans="1:16" x14ac:dyDescent="0.25">
      <c r="A18" s="3" t="s">
        <v>416</v>
      </c>
      <c r="B18" s="4"/>
      <c r="C18" s="4"/>
      <c r="D18" s="4"/>
      <c r="E18" s="4"/>
      <c r="F18" s="4"/>
      <c r="G18" s="4"/>
      <c r="H18" s="4"/>
      <c r="I18" s="4"/>
      <c r="J18" s="4"/>
      <c r="K18" s="4"/>
      <c r="L18" s="4"/>
      <c r="M18" s="4"/>
      <c r="N18" s="4"/>
      <c r="O18" s="4"/>
      <c r="P18" s="4"/>
    </row>
    <row r="19" spans="1:16" x14ac:dyDescent="0.25">
      <c r="A19" s="2" t="s">
        <v>418</v>
      </c>
      <c r="B19" s="5">
        <v>27542528</v>
      </c>
      <c r="C19" s="4"/>
      <c r="D19" s="4"/>
      <c r="E19" s="4"/>
      <c r="F19" s="4"/>
      <c r="G19" s="4"/>
      <c r="H19" s="4"/>
      <c r="I19" s="4"/>
      <c r="J19" s="4"/>
      <c r="K19" s="4"/>
      <c r="L19" s="5">
        <v>26162093</v>
      </c>
      <c r="M19" s="4"/>
      <c r="N19" s="4"/>
      <c r="O19" s="4"/>
      <c r="P19" s="4"/>
    </row>
    <row r="20" spans="1:16" ht="30" x14ac:dyDescent="0.25">
      <c r="A20" s="2" t="s">
        <v>426</v>
      </c>
      <c r="B20" s="4"/>
      <c r="C20" s="4"/>
      <c r="D20" s="4"/>
      <c r="E20" s="4"/>
      <c r="F20" s="4"/>
      <c r="G20" s="4"/>
      <c r="H20" s="4"/>
      <c r="I20" s="4"/>
      <c r="J20" s="4"/>
      <c r="K20" s="4"/>
      <c r="L20" s="4"/>
      <c r="M20" s="4"/>
      <c r="N20" s="4"/>
      <c r="O20" s="4"/>
      <c r="P20" s="4"/>
    </row>
    <row r="21" spans="1:16" x14ac:dyDescent="0.25">
      <c r="A21" s="3" t="s">
        <v>416</v>
      </c>
      <c r="B21" s="4"/>
      <c r="C21" s="4"/>
      <c r="D21" s="4"/>
      <c r="E21" s="4"/>
      <c r="F21" s="4"/>
      <c r="G21" s="4"/>
      <c r="H21" s="4"/>
      <c r="I21" s="4"/>
      <c r="J21" s="4"/>
      <c r="K21" s="4"/>
      <c r="L21" s="4"/>
      <c r="M21" s="4"/>
      <c r="N21" s="4"/>
      <c r="O21" s="4"/>
      <c r="P21" s="4"/>
    </row>
    <row r="22" spans="1:16" ht="30" x14ac:dyDescent="0.25">
      <c r="A22" s="2" t="s">
        <v>427</v>
      </c>
      <c r="B22" s="4"/>
      <c r="C22" s="4"/>
      <c r="D22" s="4"/>
      <c r="E22" s="4"/>
      <c r="F22" s="4"/>
      <c r="G22" s="4"/>
      <c r="H22" s="4"/>
      <c r="I22" s="4"/>
      <c r="J22" s="4"/>
      <c r="K22" s="4"/>
      <c r="L22" s="4"/>
      <c r="M22" s="5">
        <v>170000</v>
      </c>
      <c r="N22" s="4"/>
      <c r="O22" s="4"/>
      <c r="P22" s="4"/>
    </row>
    <row r="23" spans="1:16" ht="30" x14ac:dyDescent="0.25">
      <c r="A23" s="2" t="s">
        <v>428</v>
      </c>
      <c r="B23" s="4"/>
      <c r="C23" s="4"/>
      <c r="D23" s="4"/>
      <c r="E23" s="4"/>
      <c r="F23" s="4"/>
      <c r="G23" s="4"/>
      <c r="H23" s="4"/>
      <c r="I23" s="4"/>
      <c r="J23" s="4"/>
      <c r="K23" s="4"/>
      <c r="L23" s="4"/>
      <c r="M23" s="4"/>
      <c r="N23" s="4"/>
      <c r="O23" s="4"/>
      <c r="P23" s="4"/>
    </row>
    <row r="24" spans="1:16" x14ac:dyDescent="0.25">
      <c r="A24" s="3" t="s">
        <v>416</v>
      </c>
      <c r="B24" s="4"/>
      <c r="C24" s="4"/>
      <c r="D24" s="4"/>
      <c r="E24" s="4"/>
      <c r="F24" s="4"/>
      <c r="G24" s="4"/>
      <c r="H24" s="4"/>
      <c r="I24" s="4"/>
      <c r="J24" s="4"/>
      <c r="K24" s="4"/>
      <c r="L24" s="4"/>
      <c r="M24" s="4"/>
      <c r="N24" s="4"/>
      <c r="O24" s="4"/>
      <c r="P24" s="4"/>
    </row>
    <row r="25" spans="1:16" ht="30" x14ac:dyDescent="0.25">
      <c r="A25" s="2" t="s">
        <v>427</v>
      </c>
      <c r="B25" s="4"/>
      <c r="C25" s="4"/>
      <c r="D25" s="4"/>
      <c r="E25" s="4"/>
      <c r="F25" s="4"/>
      <c r="G25" s="4"/>
      <c r="H25" s="4"/>
      <c r="I25" s="4"/>
      <c r="J25" s="4"/>
      <c r="K25" s="4"/>
      <c r="L25" s="4"/>
      <c r="M25" s="4"/>
      <c r="N25" s="5">
        <v>250000</v>
      </c>
      <c r="O25" s="4"/>
      <c r="P25" s="4"/>
    </row>
    <row r="26" spans="1:16" ht="30" x14ac:dyDescent="0.25">
      <c r="A26" s="2" t="s">
        <v>429</v>
      </c>
      <c r="B26" s="4"/>
      <c r="C26" s="4"/>
      <c r="D26" s="4"/>
      <c r="E26" s="4"/>
      <c r="F26" s="4"/>
      <c r="G26" s="4"/>
      <c r="H26" s="4"/>
      <c r="I26" s="4"/>
      <c r="J26" s="4"/>
      <c r="K26" s="4"/>
      <c r="L26" s="4"/>
      <c r="M26" s="4"/>
      <c r="N26" s="4"/>
      <c r="O26" s="4"/>
      <c r="P26" s="4"/>
    </row>
    <row r="27" spans="1:16" x14ac:dyDescent="0.25">
      <c r="A27" s="3" t="s">
        <v>416</v>
      </c>
      <c r="B27" s="4"/>
      <c r="C27" s="4"/>
      <c r="D27" s="4"/>
      <c r="E27" s="4"/>
      <c r="F27" s="4"/>
      <c r="G27" s="4"/>
      <c r="H27" s="4"/>
      <c r="I27" s="4"/>
      <c r="J27" s="4"/>
      <c r="K27" s="4"/>
      <c r="L27" s="4"/>
      <c r="M27" s="4"/>
      <c r="N27" s="4"/>
      <c r="O27" s="4"/>
      <c r="P27" s="4"/>
    </row>
    <row r="28" spans="1:16" ht="30" x14ac:dyDescent="0.25">
      <c r="A28" s="2" t="s">
        <v>430</v>
      </c>
      <c r="B28" s="4"/>
      <c r="C28" s="4"/>
      <c r="D28" s="4"/>
      <c r="E28" s="4"/>
      <c r="F28" s="4"/>
      <c r="G28" s="4"/>
      <c r="H28" s="4"/>
      <c r="I28" s="4"/>
      <c r="J28" s="4"/>
      <c r="K28" s="4"/>
      <c r="L28" s="4"/>
      <c r="M28" s="4"/>
      <c r="N28" s="5">
        <v>200000</v>
      </c>
      <c r="O28" s="4"/>
      <c r="P28" s="4"/>
    </row>
    <row r="29" spans="1:16" ht="30" x14ac:dyDescent="0.25">
      <c r="A29" s="2" t="s">
        <v>431</v>
      </c>
      <c r="B29" s="4"/>
      <c r="C29" s="4"/>
      <c r="D29" s="4"/>
      <c r="E29" s="4"/>
      <c r="F29" s="4"/>
      <c r="G29" s="4"/>
      <c r="H29" s="4"/>
      <c r="I29" s="4"/>
      <c r="J29" s="4"/>
      <c r="K29" s="4"/>
      <c r="L29" s="4"/>
      <c r="M29" s="4"/>
      <c r="N29" s="4"/>
      <c r="O29" s="4"/>
      <c r="P29" s="4"/>
    </row>
    <row r="30" spans="1:16" x14ac:dyDescent="0.25">
      <c r="A30" s="3" t="s">
        <v>416</v>
      </c>
      <c r="B30" s="4"/>
      <c r="C30" s="4"/>
      <c r="D30" s="4"/>
      <c r="E30" s="4"/>
      <c r="F30" s="4"/>
      <c r="G30" s="4"/>
      <c r="H30" s="4"/>
      <c r="I30" s="4"/>
      <c r="J30" s="4"/>
      <c r="K30" s="4"/>
      <c r="L30" s="4"/>
      <c r="M30" s="4"/>
      <c r="N30" s="4"/>
      <c r="O30" s="4"/>
      <c r="P30" s="4"/>
    </row>
    <row r="31" spans="1:16" x14ac:dyDescent="0.25">
      <c r="A31" s="2" t="s">
        <v>417</v>
      </c>
      <c r="B31" s="4"/>
      <c r="C31" s="4"/>
      <c r="D31" s="4"/>
      <c r="E31" s="4"/>
      <c r="F31" s="4"/>
      <c r="G31" s="4"/>
      <c r="H31" s="4"/>
      <c r="I31" s="4"/>
      <c r="J31" s="4"/>
      <c r="K31" s="4"/>
      <c r="L31" s="4"/>
      <c r="M31" s="4"/>
      <c r="N31" s="4"/>
      <c r="O31" s="4"/>
      <c r="P31" s="5">
        <v>1000000000</v>
      </c>
    </row>
    <row r="32" spans="1:16" ht="30" x14ac:dyDescent="0.25">
      <c r="A32" s="2" t="s">
        <v>336</v>
      </c>
      <c r="B32" s="4"/>
      <c r="C32" s="4"/>
      <c r="D32" s="4"/>
      <c r="E32" s="4"/>
      <c r="F32" s="4"/>
      <c r="G32" s="4"/>
      <c r="H32" s="4"/>
      <c r="I32" s="4"/>
      <c r="J32" s="4"/>
      <c r="K32" s="4"/>
      <c r="L32" s="4"/>
      <c r="M32" s="4"/>
      <c r="N32" s="4"/>
      <c r="O32" s="4"/>
      <c r="P32" s="9">
        <v>1E-3</v>
      </c>
    </row>
    <row r="33" spans="1:16" ht="30" x14ac:dyDescent="0.25">
      <c r="A33" s="2" t="s">
        <v>432</v>
      </c>
      <c r="B33" s="4"/>
      <c r="C33" s="4"/>
      <c r="D33" s="4"/>
      <c r="E33" s="4"/>
      <c r="F33" s="4"/>
      <c r="G33" s="4"/>
      <c r="H33" s="4"/>
      <c r="I33" s="4"/>
      <c r="J33" s="4"/>
      <c r="K33" s="4"/>
      <c r="L33" s="4"/>
      <c r="M33" s="4"/>
      <c r="N33" s="4"/>
      <c r="O33" s="4"/>
      <c r="P33" s="4"/>
    </row>
    <row r="34" spans="1:16" x14ac:dyDescent="0.25">
      <c r="A34" s="3" t="s">
        <v>416</v>
      </c>
      <c r="B34" s="4"/>
      <c r="C34" s="4"/>
      <c r="D34" s="4"/>
      <c r="E34" s="4"/>
      <c r="F34" s="4"/>
      <c r="G34" s="4"/>
      <c r="H34" s="4"/>
      <c r="I34" s="4"/>
      <c r="J34" s="4"/>
      <c r="K34" s="4"/>
      <c r="L34" s="4"/>
      <c r="M34" s="4"/>
      <c r="N34" s="4"/>
      <c r="O34" s="4"/>
      <c r="P34" s="4"/>
    </row>
    <row r="35" spans="1:16" x14ac:dyDescent="0.25">
      <c r="A35" s="2" t="s">
        <v>417</v>
      </c>
      <c r="B35" s="4"/>
      <c r="C35" s="4"/>
      <c r="D35" s="4"/>
      <c r="E35" s="4"/>
      <c r="F35" s="4"/>
      <c r="G35" s="4"/>
      <c r="H35" s="4"/>
      <c r="I35" s="4"/>
      <c r="J35" s="4"/>
      <c r="K35" s="4"/>
      <c r="L35" s="4"/>
      <c r="M35" s="4"/>
      <c r="N35" s="4"/>
      <c r="O35" s="4"/>
      <c r="P35" s="5">
        <v>125000000</v>
      </c>
    </row>
    <row r="36" spans="1:16" ht="30" x14ac:dyDescent="0.25">
      <c r="A36" s="2" t="s">
        <v>336</v>
      </c>
      <c r="B36" s="4"/>
      <c r="C36" s="4"/>
      <c r="D36" s="4"/>
      <c r="E36" s="4"/>
      <c r="F36" s="4"/>
      <c r="G36" s="4"/>
      <c r="H36" s="4"/>
      <c r="I36" s="4"/>
      <c r="J36" s="4"/>
      <c r="K36" s="4"/>
      <c r="L36" s="4"/>
      <c r="M36" s="4"/>
      <c r="N36" s="4"/>
      <c r="O36" s="4"/>
      <c r="P36" s="9">
        <v>8.0000000000000002E-3</v>
      </c>
    </row>
    <row r="37" spans="1:16" x14ac:dyDescent="0.25">
      <c r="A37" s="2" t="s">
        <v>350</v>
      </c>
      <c r="B37" s="4"/>
      <c r="C37" s="4"/>
      <c r="D37" s="4"/>
      <c r="E37" s="4"/>
      <c r="F37" s="4"/>
      <c r="G37" s="4"/>
      <c r="H37" s="4"/>
      <c r="I37" s="4"/>
      <c r="J37" s="4"/>
      <c r="K37" s="4"/>
      <c r="L37" s="4"/>
      <c r="M37" s="4"/>
      <c r="N37" s="4"/>
      <c r="O37" s="4"/>
      <c r="P37" s="4"/>
    </row>
    <row r="38" spans="1:16" x14ac:dyDescent="0.25">
      <c r="A38" s="3" t="s">
        <v>416</v>
      </c>
      <c r="B38" s="4"/>
      <c r="C38" s="4"/>
      <c r="D38" s="4"/>
      <c r="E38" s="4"/>
      <c r="F38" s="4"/>
      <c r="G38" s="4"/>
      <c r="H38" s="4"/>
      <c r="I38" s="4"/>
      <c r="J38" s="4"/>
      <c r="K38" s="4"/>
      <c r="L38" s="4"/>
      <c r="M38" s="4"/>
      <c r="N38" s="4"/>
      <c r="O38" s="4"/>
      <c r="P38" s="4"/>
    </row>
    <row r="39" spans="1:16" x14ac:dyDescent="0.25">
      <c r="A39" s="2" t="s">
        <v>346</v>
      </c>
      <c r="B39" s="5">
        <v>50000000</v>
      </c>
      <c r="C39" s="4"/>
      <c r="D39" s="4"/>
      <c r="E39" s="4"/>
      <c r="F39" s="4"/>
      <c r="G39" s="4"/>
      <c r="H39" s="4"/>
      <c r="I39" s="4"/>
      <c r="J39" s="4"/>
      <c r="K39" s="4"/>
      <c r="L39" s="4"/>
      <c r="M39" s="4"/>
      <c r="N39" s="4"/>
      <c r="O39" s="4"/>
      <c r="P39" s="4"/>
    </row>
    <row r="40" spans="1:16" ht="30" x14ac:dyDescent="0.25">
      <c r="A40" s="2" t="s">
        <v>347</v>
      </c>
      <c r="B40" s="9">
        <v>1E-3</v>
      </c>
      <c r="C40" s="4"/>
      <c r="D40" s="4"/>
      <c r="E40" s="4"/>
      <c r="F40" s="4"/>
      <c r="G40" s="4"/>
      <c r="H40" s="4"/>
      <c r="I40" s="4"/>
      <c r="J40" s="4"/>
      <c r="K40" s="4"/>
      <c r="L40" s="4"/>
      <c r="M40" s="4"/>
      <c r="N40" s="4"/>
      <c r="O40" s="4"/>
      <c r="P40" s="4"/>
    </row>
    <row r="41" spans="1:16" x14ac:dyDescent="0.25">
      <c r="A41" s="2" t="s">
        <v>48</v>
      </c>
      <c r="B41" s="4"/>
      <c r="C41" s="4"/>
      <c r="D41" s="4"/>
      <c r="E41" s="4"/>
      <c r="F41" s="4"/>
      <c r="G41" s="4"/>
      <c r="H41" s="4"/>
      <c r="I41" s="4"/>
      <c r="J41" s="4"/>
      <c r="K41" s="4"/>
      <c r="L41" s="4"/>
      <c r="M41" s="4"/>
      <c r="N41" s="4"/>
      <c r="O41" s="4"/>
      <c r="P41" s="4"/>
    </row>
    <row r="42" spans="1:16" x14ac:dyDescent="0.25">
      <c r="A42" s="3" t="s">
        <v>416</v>
      </c>
      <c r="B42" s="4"/>
      <c r="C42" s="4"/>
      <c r="D42" s="4"/>
      <c r="E42" s="4"/>
      <c r="F42" s="4"/>
      <c r="G42" s="4"/>
      <c r="H42" s="4"/>
      <c r="I42" s="4"/>
      <c r="J42" s="4"/>
      <c r="K42" s="4"/>
      <c r="L42" s="4"/>
      <c r="M42" s="4"/>
      <c r="N42" s="4"/>
      <c r="O42" s="4"/>
      <c r="P42" s="4"/>
    </row>
    <row r="43" spans="1:16" x14ac:dyDescent="0.25">
      <c r="A43" s="2" t="s">
        <v>346</v>
      </c>
      <c r="B43" s="5">
        <v>10000000</v>
      </c>
      <c r="C43" s="4"/>
      <c r="D43" s="4"/>
      <c r="E43" s="4"/>
      <c r="F43" s="4"/>
      <c r="G43" s="4"/>
      <c r="H43" s="4"/>
      <c r="I43" s="4"/>
      <c r="J43" s="4"/>
      <c r="K43" s="4"/>
      <c r="L43" s="5">
        <v>10000000</v>
      </c>
      <c r="M43" s="4"/>
      <c r="N43" s="4"/>
      <c r="O43" s="4"/>
      <c r="P43" s="4"/>
    </row>
    <row r="44" spans="1:16" x14ac:dyDescent="0.25">
      <c r="A44" s="2" t="s">
        <v>399</v>
      </c>
      <c r="B44" s="5">
        <v>10000000</v>
      </c>
      <c r="C44" s="4"/>
      <c r="D44" s="4"/>
      <c r="E44" s="4"/>
      <c r="F44" s="4"/>
      <c r="G44" s="4"/>
      <c r="H44" s="4"/>
      <c r="I44" s="4"/>
      <c r="J44" s="4"/>
      <c r="K44" s="4"/>
      <c r="L44" s="5">
        <v>10000000</v>
      </c>
      <c r="M44" s="4"/>
      <c r="N44" s="4"/>
      <c r="O44" s="4"/>
      <c r="P44" s="4"/>
    </row>
    <row r="45" spans="1:16" ht="30" x14ac:dyDescent="0.25">
      <c r="A45" s="2" t="s">
        <v>347</v>
      </c>
      <c r="B45" s="9">
        <v>1E-3</v>
      </c>
      <c r="C45" s="4"/>
      <c r="D45" s="4"/>
      <c r="E45" s="4"/>
      <c r="F45" s="4"/>
      <c r="G45" s="4"/>
      <c r="H45" s="4"/>
      <c r="I45" s="4"/>
      <c r="J45" s="4"/>
      <c r="K45" s="4"/>
      <c r="L45" s="9">
        <v>1E-3</v>
      </c>
      <c r="M45" s="4"/>
      <c r="N45" s="4"/>
      <c r="O45" s="4"/>
      <c r="P45" s="4"/>
    </row>
    <row r="46" spans="1:16" x14ac:dyDescent="0.25">
      <c r="A46" s="2" t="s">
        <v>433</v>
      </c>
      <c r="B46" s="4"/>
      <c r="C46" s="4"/>
      <c r="D46" s="4"/>
      <c r="E46" s="4"/>
      <c r="F46" s="4"/>
      <c r="G46" s="4"/>
      <c r="H46" s="4"/>
      <c r="I46" s="4"/>
      <c r="J46" s="4"/>
      <c r="K46" s="4"/>
      <c r="L46" s="4"/>
      <c r="M46" s="4"/>
      <c r="N46" s="4"/>
      <c r="O46" s="4"/>
      <c r="P46" s="4"/>
    </row>
    <row r="47" spans="1:16" x14ac:dyDescent="0.25">
      <c r="A47" s="3" t="s">
        <v>416</v>
      </c>
      <c r="B47" s="4"/>
      <c r="C47" s="4"/>
      <c r="D47" s="4"/>
      <c r="E47" s="4"/>
      <c r="F47" s="4"/>
      <c r="G47" s="4"/>
      <c r="H47" s="4"/>
      <c r="I47" s="4"/>
      <c r="J47" s="4"/>
      <c r="K47" s="4"/>
      <c r="L47" s="4"/>
      <c r="M47" s="4"/>
      <c r="N47" s="4"/>
      <c r="O47" s="4"/>
      <c r="P47" s="4"/>
    </row>
    <row r="48" spans="1:16" ht="45" x14ac:dyDescent="0.25">
      <c r="A48" s="2" t="s">
        <v>434</v>
      </c>
      <c r="B48" s="5">
        <v>477778</v>
      </c>
      <c r="C48" s="4"/>
      <c r="D48" s="4"/>
      <c r="E48" s="4"/>
      <c r="F48" s="4"/>
      <c r="G48" s="4"/>
      <c r="H48" s="4"/>
      <c r="I48" s="4"/>
      <c r="J48" s="4"/>
      <c r="K48" s="4"/>
      <c r="L48" s="4"/>
      <c r="M48" s="4"/>
      <c r="N48" s="4"/>
      <c r="O48" s="4"/>
      <c r="P48" s="4"/>
    </row>
    <row r="49" spans="1:16" ht="30" x14ac:dyDescent="0.25">
      <c r="A49" s="2" t="s">
        <v>435</v>
      </c>
      <c r="B49" s="4"/>
      <c r="C49" s="4"/>
      <c r="D49" s="4"/>
      <c r="E49" s="4"/>
      <c r="F49" s="4"/>
      <c r="G49" s="4"/>
      <c r="H49" s="4"/>
      <c r="I49" s="4"/>
      <c r="J49" s="4"/>
      <c r="K49" s="4"/>
      <c r="L49" s="4"/>
      <c r="M49" s="4"/>
      <c r="N49" s="4"/>
      <c r="O49" s="4"/>
      <c r="P49" s="4"/>
    </row>
    <row r="50" spans="1:16" x14ac:dyDescent="0.25">
      <c r="A50" s="3" t="s">
        <v>416</v>
      </c>
      <c r="B50" s="4"/>
      <c r="C50" s="4"/>
      <c r="D50" s="4"/>
      <c r="E50" s="4"/>
      <c r="F50" s="4"/>
      <c r="G50" s="4"/>
      <c r="H50" s="4"/>
      <c r="I50" s="4"/>
      <c r="J50" s="4"/>
      <c r="K50" s="4"/>
      <c r="L50" s="4"/>
      <c r="M50" s="4"/>
      <c r="N50" s="4"/>
      <c r="O50" s="4"/>
      <c r="P50" s="4"/>
    </row>
    <row r="51" spans="1:16" ht="45" x14ac:dyDescent="0.25">
      <c r="A51" s="2" t="s">
        <v>436</v>
      </c>
      <c r="B51" s="5">
        <v>200000</v>
      </c>
      <c r="C51" s="4"/>
      <c r="D51" s="4"/>
      <c r="E51" s="4"/>
      <c r="F51" s="4"/>
      <c r="G51" s="4"/>
      <c r="H51" s="4"/>
      <c r="I51" s="4"/>
      <c r="J51" s="4"/>
      <c r="K51" s="4"/>
      <c r="L51" s="4"/>
      <c r="M51" s="4"/>
      <c r="N51" s="4"/>
      <c r="O51" s="4"/>
      <c r="P51" s="4"/>
    </row>
    <row r="52" spans="1:16" ht="60" x14ac:dyDescent="0.25">
      <c r="A52" s="2" t="s">
        <v>437</v>
      </c>
      <c r="B52" s="9">
        <v>0.2</v>
      </c>
      <c r="C52" s="4"/>
      <c r="D52" s="4"/>
      <c r="E52" s="4"/>
      <c r="F52" s="4"/>
      <c r="G52" s="4"/>
      <c r="H52" s="4"/>
      <c r="I52" s="4"/>
      <c r="J52" s="4"/>
      <c r="K52" s="4"/>
      <c r="L52" s="4"/>
      <c r="M52" s="4"/>
      <c r="N52" s="4"/>
      <c r="O52" s="4"/>
      <c r="P52" s="4"/>
    </row>
    <row r="53" spans="1:16" ht="30" x14ac:dyDescent="0.25">
      <c r="A53" s="2" t="s">
        <v>438</v>
      </c>
      <c r="B53" s="4"/>
      <c r="C53" s="4"/>
      <c r="D53" s="4"/>
      <c r="E53" s="4"/>
      <c r="F53" s="4"/>
      <c r="G53" s="4"/>
      <c r="H53" s="4"/>
      <c r="I53" s="4"/>
      <c r="J53" s="4"/>
      <c r="K53" s="4"/>
      <c r="L53" s="4"/>
      <c r="M53" s="4"/>
      <c r="N53" s="4"/>
      <c r="O53" s="4"/>
      <c r="P53" s="4"/>
    </row>
    <row r="54" spans="1:16" x14ac:dyDescent="0.25">
      <c r="A54" s="3" t="s">
        <v>416</v>
      </c>
      <c r="B54" s="4"/>
      <c r="C54" s="4"/>
      <c r="D54" s="4"/>
      <c r="E54" s="4"/>
      <c r="F54" s="4"/>
      <c r="G54" s="4"/>
      <c r="H54" s="4"/>
      <c r="I54" s="4"/>
      <c r="J54" s="4"/>
      <c r="K54" s="4"/>
      <c r="L54" s="4"/>
      <c r="M54" s="4"/>
      <c r="N54" s="4"/>
      <c r="O54" s="4"/>
      <c r="P54" s="4"/>
    </row>
    <row r="55" spans="1:16" ht="45" x14ac:dyDescent="0.25">
      <c r="A55" s="2" t="s">
        <v>436</v>
      </c>
      <c r="B55" s="5">
        <v>250000</v>
      </c>
      <c r="C55" s="4"/>
      <c r="D55" s="4"/>
      <c r="E55" s="4"/>
      <c r="F55" s="4"/>
      <c r="G55" s="4"/>
      <c r="H55" s="4"/>
      <c r="I55" s="4"/>
      <c r="J55" s="4"/>
      <c r="K55" s="4"/>
      <c r="L55" s="4"/>
      <c r="M55" s="4"/>
      <c r="N55" s="4"/>
      <c r="O55" s="4"/>
      <c r="P55" s="4"/>
    </row>
    <row r="56" spans="1:16" ht="60" x14ac:dyDescent="0.25">
      <c r="A56" s="2" t="s">
        <v>437</v>
      </c>
      <c r="B56" s="9">
        <v>0.09</v>
      </c>
      <c r="C56" s="4"/>
      <c r="D56" s="4"/>
      <c r="E56" s="4"/>
      <c r="F56" s="4"/>
      <c r="G56" s="4"/>
      <c r="H56" s="4"/>
      <c r="I56" s="4"/>
      <c r="J56" s="4"/>
      <c r="K56" s="4"/>
      <c r="L56" s="4"/>
      <c r="M56" s="4"/>
      <c r="N56" s="4"/>
      <c r="O56" s="4"/>
      <c r="P56" s="4"/>
    </row>
    <row r="57" spans="1:16" ht="45" x14ac:dyDescent="0.25">
      <c r="A57" s="2" t="s">
        <v>439</v>
      </c>
      <c r="B57" s="4"/>
      <c r="C57" s="4"/>
      <c r="D57" s="4"/>
      <c r="E57" s="4"/>
      <c r="F57" s="4"/>
      <c r="G57" s="4"/>
      <c r="H57" s="4"/>
      <c r="I57" s="4"/>
      <c r="J57" s="4"/>
      <c r="K57" s="4"/>
      <c r="L57" s="4"/>
      <c r="M57" s="4"/>
      <c r="N57" s="4"/>
      <c r="O57" s="4"/>
      <c r="P57" s="4"/>
    </row>
    <row r="58" spans="1:16" x14ac:dyDescent="0.25">
      <c r="A58" s="3" t="s">
        <v>416</v>
      </c>
      <c r="B58" s="4"/>
      <c r="C58" s="4"/>
      <c r="D58" s="4"/>
      <c r="E58" s="4"/>
      <c r="F58" s="4"/>
      <c r="G58" s="4"/>
      <c r="H58" s="4"/>
      <c r="I58" s="4"/>
      <c r="J58" s="4"/>
      <c r="K58" s="4"/>
      <c r="L58" s="4"/>
      <c r="M58" s="4"/>
      <c r="N58" s="4"/>
      <c r="O58" s="4"/>
      <c r="P58" s="4"/>
    </row>
    <row r="59" spans="1:16" ht="45" x14ac:dyDescent="0.25">
      <c r="A59" s="2" t="s">
        <v>436</v>
      </c>
      <c r="B59" s="5">
        <v>75000</v>
      </c>
      <c r="C59" s="4"/>
      <c r="D59" s="4"/>
      <c r="E59" s="4"/>
      <c r="F59" s="4"/>
      <c r="G59" s="4"/>
      <c r="H59" s="4"/>
      <c r="I59" s="4"/>
      <c r="J59" s="4"/>
      <c r="K59" s="4"/>
      <c r="L59" s="4"/>
      <c r="M59" s="4"/>
      <c r="N59" s="4"/>
      <c r="O59" s="4"/>
      <c r="P59" s="4"/>
    </row>
    <row r="60" spans="1:16" ht="60" x14ac:dyDescent="0.25">
      <c r="A60" s="2" t="s">
        <v>437</v>
      </c>
      <c r="B60" s="9">
        <v>0.03</v>
      </c>
      <c r="C60" s="4"/>
      <c r="D60" s="4"/>
      <c r="E60" s="4"/>
      <c r="F60" s="4"/>
      <c r="G60" s="4"/>
      <c r="H60" s="4"/>
      <c r="I60" s="4"/>
      <c r="J60" s="4"/>
      <c r="K60" s="4"/>
      <c r="L60" s="4"/>
      <c r="M60" s="4"/>
      <c r="N60" s="4"/>
      <c r="O60" s="4"/>
      <c r="P60" s="4"/>
    </row>
    <row r="61" spans="1:16" ht="45" x14ac:dyDescent="0.25">
      <c r="A61" s="2" t="s">
        <v>440</v>
      </c>
      <c r="B61" s="4"/>
      <c r="C61" s="4"/>
      <c r="D61" s="4"/>
      <c r="E61" s="4"/>
      <c r="F61" s="4"/>
      <c r="G61" s="4"/>
      <c r="H61" s="4"/>
      <c r="I61" s="4"/>
      <c r="J61" s="4"/>
      <c r="K61" s="4"/>
      <c r="L61" s="4"/>
      <c r="M61" s="4"/>
      <c r="N61" s="4"/>
      <c r="O61" s="4"/>
      <c r="P61" s="4"/>
    </row>
    <row r="62" spans="1:16" x14ac:dyDescent="0.25">
      <c r="A62" s="3" t="s">
        <v>416</v>
      </c>
      <c r="B62" s="4"/>
      <c r="C62" s="4"/>
      <c r="D62" s="4"/>
      <c r="E62" s="4"/>
      <c r="F62" s="4"/>
      <c r="G62" s="4"/>
      <c r="H62" s="4"/>
      <c r="I62" s="4"/>
      <c r="J62" s="4"/>
      <c r="K62" s="4"/>
      <c r="L62" s="4"/>
      <c r="M62" s="4"/>
      <c r="N62" s="4"/>
      <c r="O62" s="4"/>
      <c r="P62" s="4"/>
    </row>
    <row r="63" spans="1:16" ht="45" x14ac:dyDescent="0.25">
      <c r="A63" s="2" t="s">
        <v>436</v>
      </c>
      <c r="B63" s="5">
        <v>275000</v>
      </c>
      <c r="C63" s="4"/>
      <c r="D63" s="4"/>
      <c r="E63" s="4"/>
      <c r="F63" s="4"/>
      <c r="G63" s="4"/>
      <c r="H63" s="4"/>
      <c r="I63" s="4"/>
      <c r="J63" s="4"/>
      <c r="K63" s="4"/>
      <c r="L63" s="4"/>
      <c r="M63" s="4"/>
      <c r="N63" s="4"/>
      <c r="O63" s="4"/>
      <c r="P63" s="4"/>
    </row>
    <row r="64" spans="1:16" ht="60" x14ac:dyDescent="0.25">
      <c r="A64" s="2" t="s">
        <v>437</v>
      </c>
      <c r="B64" s="9">
        <v>0.16</v>
      </c>
      <c r="C64" s="4"/>
      <c r="D64" s="4"/>
      <c r="E64" s="4"/>
      <c r="F64" s="4"/>
      <c r="G64" s="4"/>
      <c r="H64" s="4"/>
      <c r="I64" s="4"/>
      <c r="J64" s="4"/>
      <c r="K64" s="4"/>
      <c r="L64" s="4"/>
      <c r="M64" s="4"/>
      <c r="N64" s="4"/>
      <c r="O64" s="4"/>
      <c r="P64" s="4"/>
    </row>
    <row r="65" spans="1:16" ht="30" x14ac:dyDescent="0.25">
      <c r="A65" s="2" t="s">
        <v>441</v>
      </c>
      <c r="B65" s="4"/>
      <c r="C65" s="4"/>
      <c r="D65" s="4"/>
      <c r="E65" s="4"/>
      <c r="F65" s="4"/>
      <c r="G65" s="4"/>
      <c r="H65" s="4"/>
      <c r="I65" s="4"/>
      <c r="J65" s="4"/>
      <c r="K65" s="4"/>
      <c r="L65" s="4"/>
      <c r="M65" s="4"/>
      <c r="N65" s="4"/>
      <c r="O65" s="4"/>
      <c r="P65" s="4"/>
    </row>
    <row r="66" spans="1:16" x14ac:dyDescent="0.25">
      <c r="A66" s="3" t="s">
        <v>416</v>
      </c>
      <c r="B66" s="4"/>
      <c r="C66" s="4"/>
      <c r="D66" s="4"/>
      <c r="E66" s="4"/>
      <c r="F66" s="4"/>
      <c r="G66" s="4"/>
      <c r="H66" s="4"/>
      <c r="I66" s="4"/>
      <c r="J66" s="4"/>
      <c r="K66" s="4"/>
      <c r="L66" s="4"/>
      <c r="M66" s="4"/>
      <c r="N66" s="4"/>
      <c r="O66" s="4"/>
      <c r="P66" s="4"/>
    </row>
    <row r="67" spans="1:16" ht="45" x14ac:dyDescent="0.25">
      <c r="A67" s="2" t="s">
        <v>436</v>
      </c>
      <c r="B67" s="5">
        <v>1000000</v>
      </c>
      <c r="C67" s="4"/>
      <c r="D67" s="4"/>
      <c r="E67" s="4"/>
      <c r="F67" s="4"/>
      <c r="G67" s="4"/>
      <c r="H67" s="4"/>
      <c r="I67" s="4"/>
      <c r="J67" s="4"/>
      <c r="K67" s="4"/>
      <c r="L67" s="4"/>
      <c r="M67" s="4"/>
      <c r="N67" s="4"/>
      <c r="O67" s="4"/>
      <c r="P67" s="4"/>
    </row>
    <row r="68" spans="1:16" ht="60" x14ac:dyDescent="0.25">
      <c r="A68" s="2" t="s">
        <v>437</v>
      </c>
      <c r="B68" s="9">
        <v>0.24</v>
      </c>
      <c r="C68" s="4"/>
      <c r="D68" s="4"/>
      <c r="E68" s="4"/>
      <c r="F68" s="4"/>
      <c r="G68" s="4"/>
      <c r="H68" s="4"/>
      <c r="I68" s="4"/>
      <c r="J68" s="4"/>
      <c r="K68" s="4"/>
      <c r="L68" s="4"/>
      <c r="M68" s="4"/>
      <c r="N68" s="4"/>
      <c r="O68" s="4"/>
      <c r="P68" s="4"/>
    </row>
    <row r="69" spans="1:16" ht="30" x14ac:dyDescent="0.25">
      <c r="A69" s="2" t="s">
        <v>442</v>
      </c>
      <c r="B69" s="4"/>
      <c r="C69" s="4"/>
      <c r="D69" s="4"/>
      <c r="E69" s="4"/>
      <c r="F69" s="4"/>
      <c r="G69" s="4"/>
      <c r="H69" s="4"/>
      <c r="I69" s="4"/>
      <c r="J69" s="4"/>
      <c r="K69" s="4"/>
      <c r="L69" s="4"/>
      <c r="M69" s="4"/>
      <c r="N69" s="4"/>
      <c r="O69" s="4"/>
      <c r="P69" s="4"/>
    </row>
    <row r="70" spans="1:16" x14ac:dyDescent="0.25">
      <c r="A70" s="3" t="s">
        <v>416</v>
      </c>
      <c r="B70" s="4"/>
      <c r="C70" s="4"/>
      <c r="D70" s="4"/>
      <c r="E70" s="4"/>
      <c r="F70" s="4"/>
      <c r="G70" s="4"/>
      <c r="H70" s="4"/>
      <c r="I70" s="4"/>
      <c r="J70" s="4"/>
      <c r="K70" s="4"/>
      <c r="L70" s="4"/>
      <c r="M70" s="4"/>
      <c r="N70" s="4"/>
      <c r="O70" s="4"/>
      <c r="P70" s="4"/>
    </row>
    <row r="71" spans="1:16" x14ac:dyDescent="0.25">
      <c r="A71" s="2" t="s">
        <v>443</v>
      </c>
      <c r="B71" s="5">
        <v>1800000</v>
      </c>
      <c r="C71" s="4"/>
      <c r="D71" s="4"/>
      <c r="E71" s="4"/>
      <c r="F71" s="4"/>
      <c r="G71" s="4"/>
      <c r="H71" s="4"/>
      <c r="I71" s="4"/>
      <c r="J71" s="4"/>
      <c r="K71" s="4"/>
      <c r="L71" s="4"/>
      <c r="M71" s="4"/>
      <c r="N71" s="4"/>
      <c r="O71" s="4"/>
      <c r="P71" s="4"/>
    </row>
    <row r="72" spans="1:16" ht="30" x14ac:dyDescent="0.25">
      <c r="A72" s="2" t="s">
        <v>444</v>
      </c>
      <c r="B72" s="4"/>
      <c r="C72" s="4"/>
      <c r="D72" s="4"/>
      <c r="E72" s="4"/>
      <c r="F72" s="4"/>
      <c r="G72" s="4"/>
      <c r="H72" s="4"/>
      <c r="I72" s="4"/>
      <c r="J72" s="4"/>
      <c r="K72" s="4"/>
      <c r="L72" s="4"/>
      <c r="M72" s="4"/>
      <c r="N72" s="4"/>
      <c r="O72" s="4"/>
      <c r="P72" s="4"/>
    </row>
    <row r="73" spans="1:16" x14ac:dyDescent="0.25">
      <c r="A73" s="3" t="s">
        <v>416</v>
      </c>
      <c r="B73" s="4"/>
      <c r="C73" s="4"/>
      <c r="D73" s="4"/>
      <c r="E73" s="4"/>
      <c r="F73" s="4"/>
      <c r="G73" s="4"/>
      <c r="H73" s="4"/>
      <c r="I73" s="4"/>
      <c r="J73" s="4"/>
      <c r="K73" s="4"/>
      <c r="L73" s="4"/>
      <c r="M73" s="4"/>
      <c r="N73" s="4"/>
      <c r="O73" s="4"/>
      <c r="P73" s="4"/>
    </row>
    <row r="74" spans="1:16" x14ac:dyDescent="0.25">
      <c r="A74" s="2" t="s">
        <v>346</v>
      </c>
      <c r="B74" s="5">
        <v>10000000</v>
      </c>
      <c r="C74" s="4"/>
      <c r="D74" s="4"/>
      <c r="E74" s="4"/>
      <c r="F74" s="4"/>
      <c r="G74" s="4"/>
      <c r="H74" s="4"/>
      <c r="I74" s="4"/>
      <c r="J74" s="4"/>
      <c r="K74" s="4"/>
      <c r="L74" s="4"/>
      <c r="M74" s="4"/>
      <c r="N74" s="4"/>
      <c r="O74" s="4"/>
      <c r="P74" s="4"/>
    </row>
    <row r="75" spans="1:16" x14ac:dyDescent="0.25">
      <c r="A75" s="2" t="s">
        <v>445</v>
      </c>
      <c r="B75" s="4"/>
      <c r="C75" s="4"/>
      <c r="D75" s="4"/>
      <c r="E75" s="4"/>
      <c r="F75" s="4"/>
      <c r="G75" s="4"/>
      <c r="H75" s="4"/>
      <c r="I75" s="4"/>
      <c r="J75" s="4"/>
      <c r="K75" s="4"/>
      <c r="L75" s="4"/>
      <c r="M75" s="4"/>
      <c r="N75" s="4"/>
      <c r="O75" s="4"/>
      <c r="P75" s="4"/>
    </row>
    <row r="76" spans="1:16" x14ac:dyDescent="0.25">
      <c r="A76" s="3" t="s">
        <v>416</v>
      </c>
      <c r="B76" s="4"/>
      <c r="C76" s="4"/>
      <c r="D76" s="4"/>
      <c r="E76" s="4"/>
      <c r="F76" s="4"/>
      <c r="G76" s="4"/>
      <c r="H76" s="4"/>
      <c r="I76" s="4"/>
      <c r="J76" s="4"/>
      <c r="K76" s="4"/>
      <c r="L76" s="4"/>
      <c r="M76" s="4"/>
      <c r="N76" s="4"/>
      <c r="O76" s="4"/>
      <c r="P76" s="4"/>
    </row>
    <row r="77" spans="1:16" x14ac:dyDescent="0.25">
      <c r="A77" s="2" t="s">
        <v>417</v>
      </c>
      <c r="B77" s="5">
        <v>10000000</v>
      </c>
      <c r="C77" s="4"/>
      <c r="D77" s="4"/>
      <c r="E77" s="4"/>
      <c r="F77" s="4"/>
      <c r="G77" s="4"/>
      <c r="H77" s="4"/>
      <c r="I77" s="4"/>
      <c r="J77" s="4"/>
      <c r="K77" s="4"/>
      <c r="L77" s="4"/>
      <c r="M77" s="4"/>
      <c r="N77" s="4"/>
      <c r="O77" s="4"/>
      <c r="P77" s="4"/>
    </row>
    <row r="78" spans="1:16" ht="45" x14ac:dyDescent="0.25">
      <c r="A78" s="2" t="s">
        <v>436</v>
      </c>
      <c r="B78" s="5">
        <v>2500000</v>
      </c>
      <c r="C78" s="4"/>
      <c r="D78" s="4"/>
      <c r="E78" s="4"/>
      <c r="F78" s="4"/>
      <c r="G78" s="4"/>
      <c r="H78" s="4"/>
      <c r="I78" s="4"/>
      <c r="J78" s="4"/>
      <c r="K78" s="4"/>
      <c r="L78" s="4"/>
      <c r="M78" s="4"/>
      <c r="N78" s="4"/>
      <c r="O78" s="4"/>
      <c r="P78" s="4"/>
    </row>
    <row r="79" spans="1:16" ht="60" x14ac:dyDescent="0.25">
      <c r="A79" s="2" t="s">
        <v>437</v>
      </c>
      <c r="B79" s="9">
        <v>0.24</v>
      </c>
      <c r="C79" s="4"/>
      <c r="D79" s="4"/>
      <c r="E79" s="4"/>
      <c r="F79" s="4"/>
      <c r="G79" s="4"/>
      <c r="H79" s="4"/>
      <c r="I79" s="4"/>
      <c r="J79" s="4"/>
      <c r="K79" s="4"/>
      <c r="L79" s="4"/>
      <c r="M79" s="4"/>
      <c r="N79" s="4"/>
      <c r="O79" s="4"/>
      <c r="P79" s="4"/>
    </row>
    <row r="80" spans="1:16" ht="30" x14ac:dyDescent="0.25">
      <c r="A80" s="2" t="s">
        <v>446</v>
      </c>
      <c r="B80" s="4"/>
      <c r="C80" s="4"/>
      <c r="D80" s="4"/>
      <c r="E80" s="4"/>
      <c r="F80" s="4"/>
      <c r="G80" s="4"/>
      <c r="H80" s="4"/>
      <c r="I80" s="4"/>
      <c r="J80" s="4"/>
      <c r="K80" s="4"/>
      <c r="L80" s="4"/>
      <c r="M80" s="4"/>
      <c r="N80" s="4"/>
      <c r="O80" s="4"/>
      <c r="P80" s="4"/>
    </row>
    <row r="81" spans="1:16" x14ac:dyDescent="0.25">
      <c r="A81" s="3" t="s">
        <v>416</v>
      </c>
      <c r="B81" s="4"/>
      <c r="C81" s="4"/>
      <c r="D81" s="4"/>
      <c r="E81" s="4"/>
      <c r="F81" s="4"/>
      <c r="G81" s="4"/>
      <c r="H81" s="4"/>
      <c r="I81" s="4"/>
      <c r="J81" s="4"/>
      <c r="K81" s="4"/>
      <c r="L81" s="4"/>
      <c r="M81" s="4"/>
      <c r="N81" s="4"/>
      <c r="O81" s="4"/>
      <c r="P81" s="4"/>
    </row>
    <row r="82" spans="1:16" ht="45" x14ac:dyDescent="0.25">
      <c r="A82" s="2" t="s">
        <v>434</v>
      </c>
      <c r="B82" s="4"/>
      <c r="C82" s="4"/>
      <c r="D82" s="4"/>
      <c r="E82" s="4"/>
      <c r="F82" s="4"/>
      <c r="G82" s="4"/>
      <c r="H82" s="4"/>
      <c r="I82" s="4"/>
      <c r="J82" s="4"/>
      <c r="K82" s="4"/>
      <c r="L82" s="4"/>
      <c r="M82" s="4"/>
      <c r="N82" s="5">
        <v>1750000</v>
      </c>
      <c r="O82" s="4"/>
      <c r="P82" s="4"/>
    </row>
    <row r="83" spans="1:16" ht="75" x14ac:dyDescent="0.25">
      <c r="A83" s="2" t="s">
        <v>447</v>
      </c>
      <c r="B83" s="4"/>
      <c r="C83" s="4"/>
      <c r="D83" s="4"/>
      <c r="E83" s="4"/>
      <c r="F83" s="4"/>
      <c r="G83" s="4"/>
      <c r="H83" s="4"/>
      <c r="I83" s="4"/>
      <c r="J83" s="4"/>
      <c r="K83" s="4"/>
      <c r="L83" s="4"/>
      <c r="M83" s="4"/>
      <c r="N83" s="4">
        <v>0.24</v>
      </c>
      <c r="O83" s="4"/>
      <c r="P83" s="4"/>
    </row>
    <row r="84" spans="1:16" ht="60" x14ac:dyDescent="0.25">
      <c r="A84" s="2" t="s">
        <v>448</v>
      </c>
      <c r="B84" s="4"/>
      <c r="C84" s="4"/>
      <c r="D84" s="4"/>
      <c r="E84" s="4"/>
      <c r="F84" s="4"/>
      <c r="G84" s="4"/>
      <c r="H84" s="4"/>
      <c r="I84" s="4"/>
      <c r="J84" s="4"/>
      <c r="K84" s="4"/>
      <c r="L84" s="4"/>
      <c r="M84" s="4"/>
      <c r="N84" s="94">
        <v>2.4799999999999999E-2</v>
      </c>
      <c r="O84" s="4"/>
      <c r="P84" s="4"/>
    </row>
    <row r="85" spans="1:16" ht="60" x14ac:dyDescent="0.25">
      <c r="A85" s="2" t="s">
        <v>449</v>
      </c>
      <c r="B85" s="4"/>
      <c r="C85" s="4"/>
      <c r="D85" s="4"/>
      <c r="E85" s="4"/>
      <c r="F85" s="4"/>
      <c r="G85" s="4"/>
      <c r="H85" s="4"/>
      <c r="I85" s="4"/>
      <c r="J85" s="4"/>
      <c r="K85" s="4"/>
      <c r="L85" s="4"/>
      <c r="M85" s="4"/>
      <c r="N85" s="94">
        <v>0.49</v>
      </c>
      <c r="O85" s="4"/>
      <c r="P85" s="4"/>
    </row>
    <row r="86" spans="1:16" ht="60" x14ac:dyDescent="0.25">
      <c r="A86" s="2" t="s">
        <v>450</v>
      </c>
      <c r="B86" s="4"/>
      <c r="C86" s="4"/>
      <c r="D86" s="4"/>
      <c r="E86" s="4"/>
      <c r="F86" s="4"/>
      <c r="G86" s="4"/>
      <c r="H86" s="4"/>
      <c r="I86" s="4"/>
      <c r="J86" s="4"/>
      <c r="K86" s="4"/>
      <c r="L86" s="4"/>
      <c r="M86" s="4"/>
      <c r="N86" s="4" t="s">
        <v>451</v>
      </c>
      <c r="O86" s="4"/>
      <c r="P86" s="4"/>
    </row>
    <row r="87" spans="1:16" ht="60" x14ac:dyDescent="0.25">
      <c r="A87" s="2" t="s">
        <v>452</v>
      </c>
      <c r="B87" s="4"/>
      <c r="C87" s="4"/>
      <c r="D87" s="4"/>
      <c r="E87" s="4"/>
      <c r="F87" s="4"/>
      <c r="G87" s="4"/>
      <c r="H87" s="4"/>
      <c r="I87" s="4"/>
      <c r="J87" s="4"/>
      <c r="K87" s="4"/>
      <c r="L87" s="4"/>
      <c r="M87" s="4"/>
      <c r="N87" s="94">
        <v>0</v>
      </c>
      <c r="O87" s="4"/>
      <c r="P87" s="4"/>
    </row>
    <row r="88" spans="1:16" x14ac:dyDescent="0.25">
      <c r="A88" s="2" t="s">
        <v>421</v>
      </c>
      <c r="B88" s="5">
        <v>27129</v>
      </c>
      <c r="C88" s="4"/>
      <c r="D88" s="4"/>
      <c r="E88" s="4"/>
      <c r="F88" s="4"/>
      <c r="G88" s="4"/>
      <c r="H88" s="4"/>
      <c r="I88" s="4"/>
      <c r="J88" s="4"/>
      <c r="K88" s="4"/>
      <c r="L88" s="4"/>
      <c r="M88" s="4"/>
      <c r="N88" s="4"/>
      <c r="O88" s="4"/>
      <c r="P88" s="4"/>
    </row>
    <row r="89" spans="1:16" ht="30" x14ac:dyDescent="0.25">
      <c r="A89" s="2" t="s">
        <v>453</v>
      </c>
      <c r="B89" s="4"/>
      <c r="C89" s="4"/>
      <c r="D89" s="4"/>
      <c r="E89" s="4"/>
      <c r="F89" s="4"/>
      <c r="G89" s="4"/>
      <c r="H89" s="4"/>
      <c r="I89" s="4"/>
      <c r="J89" s="4"/>
      <c r="K89" s="4"/>
      <c r="L89" s="4"/>
      <c r="M89" s="4"/>
      <c r="N89" s="4"/>
      <c r="O89" s="4"/>
      <c r="P89" s="4"/>
    </row>
    <row r="90" spans="1:16" x14ac:dyDescent="0.25">
      <c r="A90" s="3" t="s">
        <v>416</v>
      </c>
      <c r="B90" s="4"/>
      <c r="C90" s="4"/>
      <c r="D90" s="4"/>
      <c r="E90" s="4"/>
      <c r="F90" s="4"/>
      <c r="G90" s="4"/>
      <c r="H90" s="4"/>
      <c r="I90" s="4"/>
      <c r="J90" s="4"/>
      <c r="K90" s="4"/>
      <c r="L90" s="4"/>
      <c r="M90" s="4"/>
      <c r="N90" s="4"/>
      <c r="O90" s="4"/>
      <c r="P90" s="4"/>
    </row>
    <row r="91" spans="1:16" ht="45" x14ac:dyDescent="0.25">
      <c r="A91" s="2" t="s">
        <v>434</v>
      </c>
      <c r="B91" s="4"/>
      <c r="C91" s="4"/>
      <c r="D91" s="4"/>
      <c r="E91" s="4"/>
      <c r="F91" s="4"/>
      <c r="G91" s="4"/>
      <c r="H91" s="4"/>
      <c r="I91" s="4"/>
      <c r="J91" s="4"/>
      <c r="K91" s="4"/>
      <c r="L91" s="4"/>
      <c r="M91" s="4"/>
      <c r="N91" s="4"/>
      <c r="O91" s="5">
        <v>750000</v>
      </c>
      <c r="P91" s="4"/>
    </row>
    <row r="92" spans="1:16" ht="75" x14ac:dyDescent="0.25">
      <c r="A92" s="2" t="s">
        <v>447</v>
      </c>
      <c r="B92" s="4"/>
      <c r="C92" s="4"/>
      <c r="D92" s="4"/>
      <c r="E92" s="4"/>
      <c r="F92" s="4"/>
      <c r="G92" s="4"/>
      <c r="H92" s="4"/>
      <c r="I92" s="4"/>
      <c r="J92" s="4"/>
      <c r="K92" s="4"/>
      <c r="L92" s="4"/>
      <c r="M92" s="4"/>
      <c r="N92" s="4"/>
      <c r="O92" s="9">
        <v>0.24</v>
      </c>
      <c r="P92" s="4"/>
    </row>
    <row r="93" spans="1:16" ht="60" x14ac:dyDescent="0.25">
      <c r="A93" s="2" t="s">
        <v>448</v>
      </c>
      <c r="B93" s="4"/>
      <c r="C93" s="4"/>
      <c r="D93" s="4"/>
      <c r="E93" s="4"/>
      <c r="F93" s="4"/>
      <c r="G93" s="4"/>
      <c r="H93" s="4"/>
      <c r="I93" s="4"/>
      <c r="J93" s="4"/>
      <c r="K93" s="4"/>
      <c r="L93" s="4"/>
      <c r="M93" s="4"/>
      <c r="N93" s="4"/>
      <c r="O93" s="94">
        <v>2.4799999999999999E-2</v>
      </c>
      <c r="P93" s="4"/>
    </row>
    <row r="94" spans="1:16" ht="60" x14ac:dyDescent="0.25">
      <c r="A94" s="2" t="s">
        <v>449</v>
      </c>
      <c r="B94" s="4"/>
      <c r="C94" s="4"/>
      <c r="D94" s="4"/>
      <c r="E94" s="4"/>
      <c r="F94" s="4"/>
      <c r="G94" s="4"/>
      <c r="H94" s="4"/>
      <c r="I94" s="4"/>
      <c r="J94" s="4"/>
      <c r="K94" s="4"/>
      <c r="L94" s="4"/>
      <c r="M94" s="4"/>
      <c r="N94" s="4"/>
      <c r="O94" s="94">
        <v>0.43</v>
      </c>
      <c r="P94" s="4"/>
    </row>
    <row r="95" spans="1:16" ht="60" x14ac:dyDescent="0.25">
      <c r="A95" s="2" t="s">
        <v>450</v>
      </c>
      <c r="B95" s="4"/>
      <c r="C95" s="4"/>
      <c r="D95" s="4"/>
      <c r="E95" s="4"/>
      <c r="F95" s="4"/>
      <c r="G95" s="4"/>
      <c r="H95" s="4"/>
      <c r="I95" s="4"/>
      <c r="J95" s="4"/>
      <c r="K95" s="4"/>
      <c r="L95" s="4"/>
      <c r="M95" s="4"/>
      <c r="N95" s="4"/>
      <c r="O95" s="4" t="s">
        <v>451</v>
      </c>
      <c r="P95" s="4"/>
    </row>
    <row r="96" spans="1:16" ht="60" x14ac:dyDescent="0.25">
      <c r="A96" s="2" t="s">
        <v>452</v>
      </c>
      <c r="B96" s="4"/>
      <c r="C96" s="4"/>
      <c r="D96" s="4"/>
      <c r="E96" s="4"/>
      <c r="F96" s="4"/>
      <c r="G96" s="4"/>
      <c r="H96" s="4"/>
      <c r="I96" s="4"/>
      <c r="J96" s="4"/>
      <c r="K96" s="4"/>
      <c r="L96" s="4"/>
      <c r="M96" s="4"/>
      <c r="N96" s="4"/>
      <c r="O96" s="94">
        <v>0</v>
      </c>
      <c r="P96" s="4"/>
    </row>
    <row r="97" spans="1:16" x14ac:dyDescent="0.25">
      <c r="A97" s="2" t="s">
        <v>421</v>
      </c>
      <c r="B97" s="8">
        <v>5378</v>
      </c>
      <c r="C97" s="4"/>
      <c r="D97" s="4"/>
      <c r="E97" s="4"/>
      <c r="F97" s="4"/>
      <c r="G97" s="4"/>
      <c r="H97" s="4"/>
      <c r="I97" s="4"/>
      <c r="J97" s="4"/>
      <c r="K97" s="4"/>
      <c r="L97" s="4"/>
      <c r="M97" s="4"/>
      <c r="N97" s="4"/>
      <c r="O97" s="4"/>
      <c r="P97" s="4"/>
    </row>
    <row r="98" spans="1:16" ht="30" x14ac:dyDescent="0.25">
      <c r="A98" s="2" t="s">
        <v>454</v>
      </c>
      <c r="B98" s="4"/>
      <c r="C98" s="4"/>
      <c r="D98" s="4"/>
      <c r="E98" s="4"/>
      <c r="F98" s="4"/>
      <c r="G98" s="4"/>
      <c r="H98" s="4"/>
      <c r="I98" s="4"/>
      <c r="J98" s="4"/>
      <c r="K98" s="4"/>
      <c r="L98" s="4"/>
      <c r="M98" s="4"/>
      <c r="N98" s="4"/>
      <c r="O98" s="4"/>
      <c r="P98" s="4"/>
    </row>
    <row r="99" spans="1:16" x14ac:dyDescent="0.25">
      <c r="A99" s="3" t="s">
        <v>416</v>
      </c>
      <c r="B99" s="4"/>
      <c r="C99" s="4"/>
      <c r="D99" s="4"/>
      <c r="E99" s="4"/>
      <c r="F99" s="4"/>
      <c r="G99" s="4"/>
      <c r="H99" s="4"/>
      <c r="I99" s="4"/>
      <c r="J99" s="4"/>
      <c r="K99" s="4"/>
      <c r="L99" s="4"/>
      <c r="M99" s="4"/>
      <c r="N99" s="4"/>
      <c r="O99" s="4"/>
      <c r="P99" s="4"/>
    </row>
    <row r="100" spans="1:16" x14ac:dyDescent="0.25">
      <c r="A100" s="2" t="s">
        <v>443</v>
      </c>
      <c r="B100" s="5">
        <v>2500000</v>
      </c>
      <c r="C100" s="4"/>
      <c r="D100" s="4"/>
      <c r="E100" s="4"/>
      <c r="F100" s="4"/>
      <c r="G100" s="4"/>
      <c r="H100" s="4"/>
      <c r="I100" s="4"/>
      <c r="J100" s="4"/>
      <c r="K100" s="4"/>
      <c r="L100" s="4"/>
      <c r="M100" s="4"/>
      <c r="N100" s="4"/>
      <c r="O100" s="4"/>
      <c r="P100" s="4"/>
    </row>
  </sheetData>
  <mergeCells count="4">
    <mergeCell ref="A1:A2"/>
    <mergeCell ref="B1:C1"/>
    <mergeCell ref="F1:J1"/>
    <mergeCell ref="M1:O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455</v>
      </c>
      <c r="B1" s="1" t="s">
        <v>2</v>
      </c>
      <c r="C1" s="1" t="s">
        <v>22</v>
      </c>
    </row>
    <row r="2" spans="1:3" ht="30" x14ac:dyDescent="0.25">
      <c r="A2" s="3" t="s">
        <v>456</v>
      </c>
      <c r="B2" s="4"/>
      <c r="C2" s="4"/>
    </row>
    <row r="3" spans="1:3" x14ac:dyDescent="0.25">
      <c r="A3" s="2" t="s">
        <v>259</v>
      </c>
      <c r="B3" s="8">
        <v>27634</v>
      </c>
      <c r="C3" s="8">
        <v>27634</v>
      </c>
    </row>
    <row r="4" spans="1:3" x14ac:dyDescent="0.25">
      <c r="A4" s="2" t="s">
        <v>260</v>
      </c>
      <c r="B4" s="5">
        <v>27540</v>
      </c>
      <c r="C4" s="5">
        <v>27540</v>
      </c>
    </row>
    <row r="5" spans="1:3" x14ac:dyDescent="0.25">
      <c r="A5" s="2" t="s">
        <v>261</v>
      </c>
      <c r="B5" s="5">
        <v>359417</v>
      </c>
      <c r="C5" s="5">
        <v>359417</v>
      </c>
    </row>
    <row r="6" spans="1:3" x14ac:dyDescent="0.25">
      <c r="A6" s="2" t="s">
        <v>262</v>
      </c>
      <c r="B6" s="5">
        <v>5985</v>
      </c>
      <c r="C6" s="5">
        <v>5985</v>
      </c>
    </row>
    <row r="7" spans="1:3" x14ac:dyDescent="0.25">
      <c r="A7" s="2" t="s">
        <v>263</v>
      </c>
      <c r="B7" s="5">
        <v>105278</v>
      </c>
      <c r="C7" s="5">
        <v>105278</v>
      </c>
    </row>
    <row r="8" spans="1:3" x14ac:dyDescent="0.25">
      <c r="A8" s="2" t="s">
        <v>457</v>
      </c>
      <c r="B8" s="5">
        <v>525854</v>
      </c>
      <c r="C8" s="5">
        <v>525854</v>
      </c>
    </row>
    <row r="9" spans="1:3" x14ac:dyDescent="0.25">
      <c r="A9" s="2" t="s">
        <v>264</v>
      </c>
      <c r="B9" s="5">
        <v>-434712</v>
      </c>
      <c r="C9" s="5">
        <v>-428291</v>
      </c>
    </row>
    <row r="10" spans="1:3" x14ac:dyDescent="0.25">
      <c r="A10" s="2" t="s">
        <v>29</v>
      </c>
      <c r="B10" s="8">
        <v>91142</v>
      </c>
      <c r="C10" s="8">
        <v>97563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2.28515625" bestFit="1" customWidth="1"/>
    <col min="3" max="3" width="12" bestFit="1" customWidth="1"/>
  </cols>
  <sheetData>
    <row r="1" spans="1:3" ht="15" customHeight="1" x14ac:dyDescent="0.25">
      <c r="A1" s="7" t="s">
        <v>458</v>
      </c>
      <c r="B1" s="7" t="s">
        <v>1</v>
      </c>
      <c r="C1" s="7"/>
    </row>
    <row r="2" spans="1:3" x14ac:dyDescent="0.25">
      <c r="A2" s="7"/>
      <c r="B2" s="1" t="s">
        <v>2</v>
      </c>
      <c r="C2" s="1" t="s">
        <v>69</v>
      </c>
    </row>
    <row r="3" spans="1:3" ht="30" x14ac:dyDescent="0.25">
      <c r="A3" s="3" t="s">
        <v>456</v>
      </c>
      <c r="B3" s="4"/>
      <c r="C3" s="4"/>
    </row>
    <row r="4" spans="1:3" x14ac:dyDescent="0.25">
      <c r="A4" s="2" t="s">
        <v>78</v>
      </c>
      <c r="B4" s="8">
        <v>6421</v>
      </c>
      <c r="C4" s="8">
        <v>4134</v>
      </c>
    </row>
    <row r="5" spans="1:3" x14ac:dyDescent="0.25">
      <c r="A5" s="2" t="s">
        <v>459</v>
      </c>
      <c r="B5" s="4"/>
      <c r="C5" s="4"/>
    </row>
    <row r="6" spans="1:3" ht="30" x14ac:dyDescent="0.25">
      <c r="A6" s="3" t="s">
        <v>456</v>
      </c>
      <c r="B6" s="4"/>
      <c r="C6" s="4"/>
    </row>
    <row r="7" spans="1:3" ht="30" x14ac:dyDescent="0.25">
      <c r="A7" s="2" t="s">
        <v>460</v>
      </c>
      <c r="B7" s="4" t="s">
        <v>461</v>
      </c>
      <c r="C7" s="4"/>
    </row>
    <row r="8" spans="1:3" x14ac:dyDescent="0.25">
      <c r="A8" s="2" t="s">
        <v>462</v>
      </c>
      <c r="B8" s="4"/>
      <c r="C8" s="4"/>
    </row>
    <row r="9" spans="1:3" ht="30" x14ac:dyDescent="0.25">
      <c r="A9" s="3" t="s">
        <v>456</v>
      </c>
      <c r="B9" s="4"/>
      <c r="C9" s="4"/>
    </row>
    <row r="10" spans="1:3" ht="30" x14ac:dyDescent="0.25">
      <c r="A10" s="2" t="s">
        <v>460</v>
      </c>
      <c r="B10" s="4" t="s">
        <v>463</v>
      </c>
      <c r="C10" s="4"/>
    </row>
    <row r="11" spans="1:3" x14ac:dyDescent="0.25">
      <c r="A11" s="2" t="s">
        <v>464</v>
      </c>
      <c r="B11" s="4"/>
      <c r="C11" s="4"/>
    </row>
    <row r="12" spans="1:3" ht="30" x14ac:dyDescent="0.25">
      <c r="A12" s="3" t="s">
        <v>456</v>
      </c>
      <c r="B12" s="4"/>
      <c r="C12" s="4"/>
    </row>
    <row r="13" spans="1:3" ht="30" x14ac:dyDescent="0.25">
      <c r="A13" s="2" t="s">
        <v>460</v>
      </c>
      <c r="B13" s="4" t="s">
        <v>463</v>
      </c>
      <c r="C13" s="4"/>
    </row>
    <row r="14" spans="1:3" x14ac:dyDescent="0.25">
      <c r="A14" s="2" t="s">
        <v>465</v>
      </c>
      <c r="B14" s="4"/>
      <c r="C14" s="4"/>
    </row>
    <row r="15" spans="1:3" ht="30" x14ac:dyDescent="0.25">
      <c r="A15" s="3" t="s">
        <v>456</v>
      </c>
      <c r="B15" s="4"/>
      <c r="C15" s="4"/>
    </row>
    <row r="16" spans="1:3" ht="30" x14ac:dyDescent="0.25">
      <c r="A16" s="2" t="s">
        <v>460</v>
      </c>
      <c r="B16" s="4" t="s">
        <v>466</v>
      </c>
      <c r="C16"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467</v>
      </c>
      <c r="B1" s="1" t="s">
        <v>2</v>
      </c>
      <c r="C1" s="1" t="s">
        <v>22</v>
      </c>
    </row>
    <row r="2" spans="1:3" ht="30" x14ac:dyDescent="0.25">
      <c r="A2" s="3" t="s">
        <v>468</v>
      </c>
      <c r="B2" s="4"/>
      <c r="C2" s="4"/>
    </row>
    <row r="3" spans="1:3" x14ac:dyDescent="0.25">
      <c r="A3" s="2" t="s">
        <v>271</v>
      </c>
      <c r="B3" s="8">
        <v>71404</v>
      </c>
      <c r="C3" s="8">
        <v>74713</v>
      </c>
    </row>
    <row r="4" spans="1:3" x14ac:dyDescent="0.25">
      <c r="A4" s="2" t="s">
        <v>272</v>
      </c>
      <c r="B4" s="5">
        <v>15688</v>
      </c>
      <c r="C4" s="5">
        <v>15735</v>
      </c>
    </row>
    <row r="5" spans="1:3" x14ac:dyDescent="0.25">
      <c r="A5" s="2" t="s">
        <v>273</v>
      </c>
      <c r="B5" s="8">
        <v>55716</v>
      </c>
      <c r="C5" s="8">
        <v>58978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469</v>
      </c>
      <c r="B1" s="1" t="s">
        <v>1</v>
      </c>
    </row>
    <row r="2" spans="1:2" x14ac:dyDescent="0.25">
      <c r="A2" s="7"/>
      <c r="B2" s="1" t="s">
        <v>2</v>
      </c>
    </row>
    <row r="3" spans="1:2" ht="30" x14ac:dyDescent="0.25">
      <c r="A3" s="2" t="s">
        <v>470</v>
      </c>
      <c r="B3" s="4"/>
    </row>
    <row r="4" spans="1:2" ht="30" x14ac:dyDescent="0.25">
      <c r="A4" s="3" t="s">
        <v>468</v>
      </c>
      <c r="B4" s="4"/>
    </row>
    <row r="5" spans="1:2" ht="30" x14ac:dyDescent="0.25">
      <c r="A5" s="2" t="s">
        <v>471</v>
      </c>
      <c r="B5" s="94">
        <v>3.9899999999999998E-2</v>
      </c>
    </row>
    <row r="6" spans="1:2" x14ac:dyDescent="0.25">
      <c r="A6" s="2" t="s">
        <v>472</v>
      </c>
      <c r="B6" s="6">
        <v>43747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 bestFit="1" customWidth="1"/>
    <col min="3" max="3" width="11.5703125" bestFit="1" customWidth="1"/>
  </cols>
  <sheetData>
    <row r="1" spans="1:3" ht="30" x14ac:dyDescent="0.25">
      <c r="A1" s="1" t="s">
        <v>473</v>
      </c>
      <c r="B1" s="1" t="s">
        <v>2</v>
      </c>
      <c r="C1" s="1" t="s">
        <v>22</v>
      </c>
    </row>
    <row r="2" spans="1:3" x14ac:dyDescent="0.25">
      <c r="A2" s="2" t="s">
        <v>44</v>
      </c>
      <c r="B2" s="8">
        <v>16853492</v>
      </c>
      <c r="C2" s="8">
        <v>16517451</v>
      </c>
    </row>
    <row r="3" spans="1:3" x14ac:dyDescent="0.25">
      <c r="A3" s="2" t="s">
        <v>474</v>
      </c>
      <c r="B3" s="5">
        <v>4749433</v>
      </c>
      <c r="C3" s="5">
        <v>5316349</v>
      </c>
    </row>
    <row r="4" spans="1:3" ht="30" x14ac:dyDescent="0.25">
      <c r="A4" s="2" t="s">
        <v>475</v>
      </c>
      <c r="B4" s="4"/>
      <c r="C4" s="4"/>
    </row>
    <row r="5" spans="1:3" x14ac:dyDescent="0.25">
      <c r="A5" s="2" t="s">
        <v>287</v>
      </c>
      <c r="B5" s="4"/>
      <c r="C5" s="5">
        <v>2100</v>
      </c>
    </row>
    <row r="6" spans="1:3" x14ac:dyDescent="0.25">
      <c r="A6" s="2" t="s">
        <v>44</v>
      </c>
      <c r="B6" s="4"/>
      <c r="C6" s="5">
        <v>16777826</v>
      </c>
    </row>
    <row r="7" spans="1:3" x14ac:dyDescent="0.25">
      <c r="A7" s="2" t="s">
        <v>474</v>
      </c>
      <c r="B7" s="4"/>
      <c r="C7" s="5">
        <v>5578824</v>
      </c>
    </row>
    <row r="8" spans="1:3" x14ac:dyDescent="0.25">
      <c r="A8" s="2" t="s">
        <v>476</v>
      </c>
      <c r="B8" s="4"/>
      <c r="C8" s="4"/>
    </row>
    <row r="9" spans="1:3" x14ac:dyDescent="0.25">
      <c r="A9" s="2" t="s">
        <v>287</v>
      </c>
      <c r="B9" s="4"/>
      <c r="C9" s="5">
        <v>260375</v>
      </c>
    </row>
    <row r="10" spans="1:3" x14ac:dyDescent="0.25">
      <c r="A10" s="2" t="s">
        <v>44</v>
      </c>
      <c r="B10" s="4"/>
      <c r="C10" s="5">
        <v>-260375</v>
      </c>
    </row>
    <row r="11" spans="1:3" x14ac:dyDescent="0.25">
      <c r="A11" s="2" t="s">
        <v>474</v>
      </c>
      <c r="B11" s="4"/>
      <c r="C11" s="5">
        <v>-262475</v>
      </c>
    </row>
    <row r="12" spans="1:3" ht="30" x14ac:dyDescent="0.25">
      <c r="A12" s="2" t="s">
        <v>50</v>
      </c>
      <c r="B12" s="4"/>
      <c r="C12" s="4"/>
    </row>
    <row r="13" spans="1:3" x14ac:dyDescent="0.25">
      <c r="A13" s="2" t="s">
        <v>287</v>
      </c>
      <c r="B13" s="8">
        <v>262475</v>
      </c>
      <c r="C13" s="8">
        <v>262475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7" t="s">
        <v>477</v>
      </c>
      <c r="B1" s="7" t="s">
        <v>330</v>
      </c>
      <c r="C1" s="7"/>
    </row>
    <row r="2" spans="1:3" x14ac:dyDescent="0.25">
      <c r="A2" s="7"/>
      <c r="B2" s="1" t="s">
        <v>380</v>
      </c>
      <c r="C2" s="1" t="s">
        <v>478</v>
      </c>
    </row>
    <row r="3" spans="1:3" x14ac:dyDescent="0.25">
      <c r="A3" s="2" t="s">
        <v>479</v>
      </c>
      <c r="B3" s="4"/>
      <c r="C3" s="4"/>
    </row>
    <row r="4" spans="1:3" x14ac:dyDescent="0.25">
      <c r="A4" s="3" t="s">
        <v>480</v>
      </c>
      <c r="B4" s="4"/>
      <c r="C4" s="4"/>
    </row>
    <row r="5" spans="1:3" x14ac:dyDescent="0.25">
      <c r="A5" s="2" t="s">
        <v>481</v>
      </c>
      <c r="B5" s="8">
        <v>5000</v>
      </c>
      <c r="C5" s="4"/>
    </row>
    <row r="6" spans="1:3" x14ac:dyDescent="0.25">
      <c r="A6" s="2" t="s">
        <v>482</v>
      </c>
      <c r="B6" s="4"/>
      <c r="C6" s="4"/>
    </row>
    <row r="7" spans="1:3" x14ac:dyDescent="0.25">
      <c r="A7" s="3" t="s">
        <v>480</v>
      </c>
      <c r="B7" s="4"/>
      <c r="C7" s="4"/>
    </row>
    <row r="8" spans="1:3" x14ac:dyDescent="0.25">
      <c r="A8" s="2" t="s">
        <v>390</v>
      </c>
      <c r="B8" s="5">
        <v>285000</v>
      </c>
      <c r="C8" s="4"/>
    </row>
    <row r="9" spans="1:3" ht="45" x14ac:dyDescent="0.25">
      <c r="A9" s="2" t="s">
        <v>483</v>
      </c>
      <c r="B9" s="94">
        <v>0.7</v>
      </c>
      <c r="C9" s="4"/>
    </row>
    <row r="10" spans="1:3" ht="30" x14ac:dyDescent="0.25">
      <c r="A10" s="2" t="s">
        <v>484</v>
      </c>
      <c r="B10" s="4"/>
      <c r="C10" s="4"/>
    </row>
    <row r="11" spans="1:3" x14ac:dyDescent="0.25">
      <c r="A11" s="3" t="s">
        <v>480</v>
      </c>
      <c r="B11" s="4"/>
      <c r="C11" s="4"/>
    </row>
    <row r="12" spans="1:3" x14ac:dyDescent="0.25">
      <c r="A12" s="2" t="s">
        <v>390</v>
      </c>
      <c r="B12" s="5">
        <v>160000</v>
      </c>
      <c r="C12" s="4"/>
    </row>
    <row r="13" spans="1:3" ht="30" x14ac:dyDescent="0.25">
      <c r="A13" s="2" t="s">
        <v>485</v>
      </c>
      <c r="B13" s="4"/>
      <c r="C13" s="4"/>
    </row>
    <row r="14" spans="1:3" x14ac:dyDescent="0.25">
      <c r="A14" s="3" t="s">
        <v>480</v>
      </c>
      <c r="B14" s="4"/>
      <c r="C14" s="4"/>
    </row>
    <row r="15" spans="1:3" x14ac:dyDescent="0.25">
      <c r="A15" s="2" t="s">
        <v>390</v>
      </c>
      <c r="B15" s="8">
        <v>125000</v>
      </c>
      <c r="C15" s="4"/>
    </row>
    <row r="16" spans="1:3" x14ac:dyDescent="0.25">
      <c r="A16" s="2" t="s">
        <v>486</v>
      </c>
      <c r="B16" s="4"/>
      <c r="C16" s="4"/>
    </row>
    <row r="17" spans="1:3" x14ac:dyDescent="0.25">
      <c r="A17" s="3" t="s">
        <v>480</v>
      </c>
      <c r="B17" s="4"/>
      <c r="C17" s="4"/>
    </row>
    <row r="18" spans="1:3" x14ac:dyDescent="0.25">
      <c r="A18" s="2" t="s">
        <v>487</v>
      </c>
      <c r="B18" s="4"/>
      <c r="C18" s="5">
        <v>10000000</v>
      </c>
    </row>
    <row r="19" spans="1:3" x14ac:dyDescent="0.25">
      <c r="A19" s="2" t="s">
        <v>349</v>
      </c>
      <c r="B19" s="4"/>
      <c r="C19" s="4"/>
    </row>
    <row r="20" spans="1:3" x14ac:dyDescent="0.25">
      <c r="A20" s="3" t="s">
        <v>480</v>
      </c>
      <c r="B20" s="4"/>
      <c r="C20" s="4"/>
    </row>
    <row r="21" spans="1:3" x14ac:dyDescent="0.25">
      <c r="A21" s="2" t="s">
        <v>488</v>
      </c>
      <c r="B21" s="4"/>
      <c r="C21" s="5">
        <v>20000000</v>
      </c>
    </row>
    <row r="22" spans="1:3" ht="30" x14ac:dyDescent="0.25">
      <c r="A22" s="2" t="s">
        <v>489</v>
      </c>
      <c r="B22" s="4"/>
      <c r="C22" s="4"/>
    </row>
    <row r="23" spans="1:3" x14ac:dyDescent="0.25">
      <c r="A23" s="3" t="s">
        <v>480</v>
      </c>
      <c r="B23" s="4"/>
      <c r="C23" s="4"/>
    </row>
    <row r="24" spans="1:3" ht="30" x14ac:dyDescent="0.25">
      <c r="A24" s="2" t="s">
        <v>427</v>
      </c>
      <c r="B24" s="5">
        <v>200000</v>
      </c>
      <c r="C24"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68</v>
      </c>
      <c r="B1" s="7" t="s">
        <v>1</v>
      </c>
      <c r="C1" s="7"/>
    </row>
    <row r="2" spans="1:3" x14ac:dyDescent="0.25">
      <c r="A2" s="7"/>
      <c r="B2" s="1" t="s">
        <v>2</v>
      </c>
      <c r="C2" s="1" t="s">
        <v>69</v>
      </c>
    </row>
    <row r="3" spans="1:3" x14ac:dyDescent="0.25">
      <c r="A3" s="2" t="s">
        <v>70</v>
      </c>
      <c r="B3" s="8">
        <v>102755</v>
      </c>
      <c r="C3" s="8">
        <v>799482</v>
      </c>
    </row>
    <row r="4" spans="1:3" x14ac:dyDescent="0.25">
      <c r="A4" s="2" t="s">
        <v>71</v>
      </c>
      <c r="B4" s="5">
        <v>94428</v>
      </c>
      <c r="C4" s="5">
        <v>395273</v>
      </c>
    </row>
    <row r="5" spans="1:3" x14ac:dyDescent="0.25">
      <c r="A5" s="2" t="s">
        <v>72</v>
      </c>
      <c r="B5" s="5">
        <v>8327</v>
      </c>
      <c r="C5" s="5">
        <v>404209</v>
      </c>
    </row>
    <row r="6" spans="1:3" x14ac:dyDescent="0.25">
      <c r="A6" s="3" t="s">
        <v>73</v>
      </c>
      <c r="B6" s="4"/>
      <c r="C6" s="4"/>
    </row>
    <row r="7" spans="1:3" x14ac:dyDescent="0.25">
      <c r="A7" s="2" t="s">
        <v>74</v>
      </c>
      <c r="B7" s="5">
        <v>406607</v>
      </c>
      <c r="C7" s="5">
        <v>215414</v>
      </c>
    </row>
    <row r="8" spans="1:3" x14ac:dyDescent="0.25">
      <c r="A8" s="2" t="s">
        <v>75</v>
      </c>
      <c r="B8" s="5">
        <v>206180</v>
      </c>
      <c r="C8" s="5">
        <v>27294</v>
      </c>
    </row>
    <row r="9" spans="1:3" ht="30" x14ac:dyDescent="0.25">
      <c r="A9" s="2" t="s">
        <v>76</v>
      </c>
      <c r="B9" s="5">
        <v>187149</v>
      </c>
      <c r="C9" s="4">
        <v>0</v>
      </c>
    </row>
    <row r="10" spans="1:3" x14ac:dyDescent="0.25">
      <c r="A10" s="2" t="s">
        <v>77</v>
      </c>
      <c r="B10" s="5">
        <v>115029</v>
      </c>
      <c r="C10" s="5">
        <v>32100</v>
      </c>
    </row>
    <row r="11" spans="1:3" x14ac:dyDescent="0.25">
      <c r="A11" s="2" t="s">
        <v>78</v>
      </c>
      <c r="B11" s="5">
        <v>6421</v>
      </c>
      <c r="C11" s="5">
        <v>4134</v>
      </c>
    </row>
    <row r="12" spans="1:3" x14ac:dyDescent="0.25">
      <c r="A12" s="2" t="s">
        <v>79</v>
      </c>
      <c r="B12" s="5">
        <v>921386</v>
      </c>
      <c r="C12" s="5">
        <v>278942</v>
      </c>
    </row>
    <row r="13" spans="1:3" x14ac:dyDescent="0.25">
      <c r="A13" s="2" t="s">
        <v>80</v>
      </c>
      <c r="B13" s="5">
        <v>-913059</v>
      </c>
      <c r="C13" s="5">
        <v>125267</v>
      </c>
    </row>
    <row r="14" spans="1:3" x14ac:dyDescent="0.25">
      <c r="A14" s="3" t="s">
        <v>81</v>
      </c>
      <c r="B14" s="4"/>
      <c r="C14" s="4"/>
    </row>
    <row r="15" spans="1:3" x14ac:dyDescent="0.25">
      <c r="A15" s="2" t="s">
        <v>82</v>
      </c>
      <c r="B15" s="4">
        <v>-942</v>
      </c>
      <c r="C15" s="4">
        <v>-286</v>
      </c>
    </row>
    <row r="16" spans="1:3" ht="30" x14ac:dyDescent="0.25">
      <c r="A16" s="2" t="s">
        <v>83</v>
      </c>
      <c r="B16" s="5">
        <v>-914001</v>
      </c>
      <c r="C16" s="5">
        <v>124981</v>
      </c>
    </row>
    <row r="17" spans="1:3" x14ac:dyDescent="0.25">
      <c r="A17" s="2" t="s">
        <v>84</v>
      </c>
      <c r="B17" s="4">
        <v>0</v>
      </c>
      <c r="C17" s="5">
        <v>1600</v>
      </c>
    </row>
    <row r="18" spans="1:3" x14ac:dyDescent="0.25">
      <c r="A18" s="2" t="s">
        <v>85</v>
      </c>
      <c r="B18" s="8">
        <v>-914001</v>
      </c>
      <c r="C18" s="8">
        <v>123381</v>
      </c>
    </row>
    <row r="19" spans="1:3" ht="30" x14ac:dyDescent="0.25">
      <c r="A19" s="2" t="s">
        <v>86</v>
      </c>
      <c r="B19" s="9">
        <v>-3.4000000000000002E-2</v>
      </c>
      <c r="C19" s="9">
        <v>1.0999999999999999E-2</v>
      </c>
    </row>
    <row r="20" spans="1:3" ht="30" x14ac:dyDescent="0.25">
      <c r="A20" s="2" t="s">
        <v>87</v>
      </c>
      <c r="B20" s="9">
        <v>-3.4000000000000002E-2</v>
      </c>
      <c r="C20" s="9">
        <v>7.0000000000000001E-3</v>
      </c>
    </row>
    <row r="21" spans="1:3" ht="30" x14ac:dyDescent="0.25">
      <c r="A21" s="2" t="s">
        <v>88</v>
      </c>
      <c r="B21" s="5">
        <v>26958436</v>
      </c>
      <c r="C21" s="5">
        <v>10814853</v>
      </c>
    </row>
    <row r="22" spans="1:3" ht="30" x14ac:dyDescent="0.25">
      <c r="A22" s="2" t="s">
        <v>89</v>
      </c>
      <c r="B22" s="5">
        <v>26958436</v>
      </c>
      <c r="C22" s="5">
        <v>18127328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90</v>
      </c>
      <c r="B1" s="7" t="s">
        <v>1</v>
      </c>
      <c r="C1" s="7"/>
    </row>
    <row r="2" spans="1:3" x14ac:dyDescent="0.25">
      <c r="A2" s="7"/>
      <c r="B2" s="1" t="s">
        <v>2</v>
      </c>
      <c r="C2" s="1" t="s">
        <v>69</v>
      </c>
    </row>
    <row r="3" spans="1:3" x14ac:dyDescent="0.25">
      <c r="A3" s="3" t="s">
        <v>91</v>
      </c>
      <c r="B3" s="4"/>
      <c r="C3" s="4"/>
    </row>
    <row r="4" spans="1:3" x14ac:dyDescent="0.25">
      <c r="A4" s="2" t="s">
        <v>85</v>
      </c>
      <c r="B4" s="8">
        <v>-914001</v>
      </c>
      <c r="C4" s="8">
        <v>123381</v>
      </c>
    </row>
    <row r="5" spans="1:3" ht="45" x14ac:dyDescent="0.25">
      <c r="A5" s="3" t="s">
        <v>92</v>
      </c>
      <c r="B5" s="4"/>
      <c r="C5" s="4"/>
    </row>
    <row r="6" spans="1:3" x14ac:dyDescent="0.25">
      <c r="A6" s="2" t="s">
        <v>93</v>
      </c>
      <c r="B6" s="5">
        <v>187149</v>
      </c>
      <c r="C6" s="4">
        <v>0</v>
      </c>
    </row>
    <row r="7" spans="1:3" x14ac:dyDescent="0.25">
      <c r="A7" s="2" t="s">
        <v>94</v>
      </c>
      <c r="B7" s="5">
        <v>63384</v>
      </c>
      <c r="C7" s="5">
        <v>1560</v>
      </c>
    </row>
    <row r="8" spans="1:3" x14ac:dyDescent="0.25">
      <c r="A8" s="2" t="s">
        <v>78</v>
      </c>
      <c r="B8" s="5">
        <v>6421</v>
      </c>
      <c r="C8" s="5">
        <v>4134</v>
      </c>
    </row>
    <row r="9" spans="1:3" x14ac:dyDescent="0.25">
      <c r="A9" s="2" t="s">
        <v>95</v>
      </c>
      <c r="B9" s="4">
        <v>140</v>
      </c>
      <c r="C9" s="4">
        <v>0</v>
      </c>
    </row>
    <row r="10" spans="1:3" x14ac:dyDescent="0.25">
      <c r="A10" s="2" t="s">
        <v>96</v>
      </c>
      <c r="B10" s="4">
        <v>-991</v>
      </c>
      <c r="C10" s="4">
        <v>101</v>
      </c>
    </row>
    <row r="11" spans="1:3" ht="30" x14ac:dyDescent="0.25">
      <c r="A11" s="3" t="s">
        <v>97</v>
      </c>
      <c r="B11" s="4"/>
      <c r="C11" s="4"/>
    </row>
    <row r="12" spans="1:3" x14ac:dyDescent="0.25">
      <c r="A12" s="2" t="s">
        <v>98</v>
      </c>
      <c r="B12" s="5">
        <v>-1132</v>
      </c>
      <c r="C12" s="5">
        <v>191861</v>
      </c>
    </row>
    <row r="13" spans="1:3" x14ac:dyDescent="0.25">
      <c r="A13" s="2" t="s">
        <v>99</v>
      </c>
      <c r="B13" s="5">
        <v>7376</v>
      </c>
      <c r="C13" s="4">
        <v>640</v>
      </c>
    </row>
    <row r="14" spans="1:3" ht="30" x14ac:dyDescent="0.25">
      <c r="A14" s="2" t="s">
        <v>27</v>
      </c>
      <c r="B14" s="5">
        <v>-26173</v>
      </c>
      <c r="C14" s="5">
        <v>25884</v>
      </c>
    </row>
    <row r="15" spans="1:3" ht="30" x14ac:dyDescent="0.25">
      <c r="A15" s="2" t="s">
        <v>34</v>
      </c>
      <c r="B15" s="5">
        <v>68238</v>
      </c>
      <c r="C15" s="5">
        <v>-13178</v>
      </c>
    </row>
    <row r="16" spans="1:3" x14ac:dyDescent="0.25">
      <c r="A16" s="2" t="s">
        <v>35</v>
      </c>
      <c r="B16" s="4">
        <v>0</v>
      </c>
      <c r="C16" s="5">
        <v>-380000</v>
      </c>
    </row>
    <row r="17" spans="1:3" x14ac:dyDescent="0.25">
      <c r="A17" s="2" t="s">
        <v>100</v>
      </c>
      <c r="B17" s="5">
        <v>-425889</v>
      </c>
      <c r="C17" s="5">
        <v>-38617</v>
      </c>
    </row>
    <row r="18" spans="1:3" x14ac:dyDescent="0.25">
      <c r="A18" s="3" t="s">
        <v>101</v>
      </c>
      <c r="B18" s="4"/>
      <c r="C18" s="4"/>
    </row>
    <row r="19" spans="1:3" x14ac:dyDescent="0.25">
      <c r="A19" s="2" t="s">
        <v>102</v>
      </c>
      <c r="B19" s="4">
        <v>0</v>
      </c>
      <c r="C19" s="5">
        <v>-105279</v>
      </c>
    </row>
    <row r="20" spans="1:3" x14ac:dyDescent="0.25">
      <c r="A20" s="2" t="s">
        <v>103</v>
      </c>
      <c r="B20" s="4">
        <v>0</v>
      </c>
      <c r="C20" s="5">
        <v>-105279</v>
      </c>
    </row>
    <row r="21" spans="1:3" x14ac:dyDescent="0.25">
      <c r="A21" s="3" t="s">
        <v>104</v>
      </c>
      <c r="B21" s="4"/>
      <c r="C21" s="4"/>
    </row>
    <row r="22" spans="1:3" x14ac:dyDescent="0.25">
      <c r="A22" s="2" t="s">
        <v>105</v>
      </c>
      <c r="B22" s="5">
        <v>100000</v>
      </c>
      <c r="C22" s="4">
        <v>0</v>
      </c>
    </row>
    <row r="23" spans="1:3" x14ac:dyDescent="0.25">
      <c r="A23" s="2" t="s">
        <v>106</v>
      </c>
      <c r="B23" s="4">
        <v>0</v>
      </c>
      <c r="C23" s="5">
        <v>85278</v>
      </c>
    </row>
    <row r="24" spans="1:3" x14ac:dyDescent="0.25">
      <c r="A24" s="2" t="s">
        <v>107</v>
      </c>
      <c r="B24" s="5">
        <v>-3306</v>
      </c>
      <c r="C24" s="5">
        <v>-1048</v>
      </c>
    </row>
    <row r="25" spans="1:3" ht="30" x14ac:dyDescent="0.25">
      <c r="A25" s="2" t="s">
        <v>108</v>
      </c>
      <c r="B25" s="5">
        <v>96694</v>
      </c>
      <c r="C25" s="5">
        <v>84230</v>
      </c>
    </row>
    <row r="26" spans="1:3" ht="30" x14ac:dyDescent="0.25">
      <c r="A26" s="2" t="s">
        <v>109</v>
      </c>
      <c r="B26" s="5">
        <v>-329195</v>
      </c>
      <c r="C26" s="5">
        <v>-59666</v>
      </c>
    </row>
    <row r="27" spans="1:3" ht="30" x14ac:dyDescent="0.25">
      <c r="A27" s="2" t="s">
        <v>110</v>
      </c>
      <c r="B27" s="5">
        <v>523540</v>
      </c>
      <c r="C27" s="5">
        <v>596871</v>
      </c>
    </row>
    <row r="28" spans="1:3" ht="30" x14ac:dyDescent="0.25">
      <c r="A28" s="2" t="s">
        <v>111</v>
      </c>
      <c r="B28" s="5">
        <v>194345</v>
      </c>
      <c r="C28" s="5">
        <v>537205</v>
      </c>
    </row>
    <row r="29" spans="1:3" x14ac:dyDescent="0.25">
      <c r="A29" s="3" t="s">
        <v>112</v>
      </c>
      <c r="B29" s="4"/>
      <c r="C29" s="4"/>
    </row>
    <row r="30" spans="1:3" x14ac:dyDescent="0.25">
      <c r="A30" s="2" t="s">
        <v>113</v>
      </c>
      <c r="B30" s="4">
        <v>0</v>
      </c>
      <c r="C30" s="4">
        <v>0</v>
      </c>
    </row>
    <row r="31" spans="1:3" x14ac:dyDescent="0.25">
      <c r="A31" s="2" t="s">
        <v>114</v>
      </c>
      <c r="B31" s="4">
        <v>942</v>
      </c>
      <c r="C31" s="4">
        <v>286</v>
      </c>
    </row>
    <row r="32" spans="1:3" x14ac:dyDescent="0.25">
      <c r="A32" s="2" t="s">
        <v>115</v>
      </c>
      <c r="B32" s="4"/>
      <c r="C32" s="4"/>
    </row>
    <row r="33" spans="1:3" ht="45" x14ac:dyDescent="0.25">
      <c r="A33" s="3" t="s">
        <v>92</v>
      </c>
      <c r="B33" s="4"/>
      <c r="C33" s="4"/>
    </row>
    <row r="34" spans="1:3" x14ac:dyDescent="0.25">
      <c r="A34" s="2" t="s">
        <v>116</v>
      </c>
      <c r="B34" s="5">
        <v>106200</v>
      </c>
      <c r="C34" s="5">
        <v>7000</v>
      </c>
    </row>
    <row r="35" spans="1:3" x14ac:dyDescent="0.25">
      <c r="A35" s="2" t="s">
        <v>117</v>
      </c>
      <c r="B35" s="4"/>
      <c r="C35" s="4"/>
    </row>
    <row r="36" spans="1:3" ht="45" x14ac:dyDescent="0.25">
      <c r="A36" s="3" t="s">
        <v>92</v>
      </c>
      <c r="B36" s="4"/>
      <c r="C36" s="4"/>
    </row>
    <row r="37" spans="1:3" x14ac:dyDescent="0.25">
      <c r="A37" s="2" t="s">
        <v>116</v>
      </c>
      <c r="B37" s="8">
        <v>77500</v>
      </c>
      <c r="C37"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5.85546875" customWidth="1"/>
    <col min="3" max="3" width="10.140625" customWidth="1"/>
    <col min="4" max="4" width="16.28515625" customWidth="1"/>
    <col min="5" max="5" width="10.140625" customWidth="1"/>
    <col min="6" max="6" width="36.5703125" bestFit="1" customWidth="1"/>
    <col min="7" max="7" width="10.140625" customWidth="1"/>
    <col min="8" max="8" width="36.5703125" bestFit="1" customWidth="1"/>
    <col min="9" max="9" width="10.140625" customWidth="1"/>
  </cols>
  <sheetData>
    <row r="1" spans="1:9" ht="15" customHeight="1" x14ac:dyDescent="0.25">
      <c r="A1" s="7" t="s">
        <v>118</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119</v>
      </c>
      <c r="B3" s="23"/>
      <c r="C3" s="23"/>
      <c r="D3" s="23"/>
      <c r="E3" s="23"/>
      <c r="F3" s="23"/>
      <c r="G3" s="23"/>
      <c r="H3" s="23"/>
      <c r="I3" s="23"/>
    </row>
    <row r="4" spans="1:9" x14ac:dyDescent="0.25">
      <c r="A4" s="24" t="s">
        <v>120</v>
      </c>
      <c r="B4" s="25" t="s">
        <v>121</v>
      </c>
      <c r="C4" s="25"/>
      <c r="D4" s="25"/>
      <c r="E4" s="25"/>
      <c r="F4" s="25"/>
      <c r="G4" s="25"/>
      <c r="H4" s="25"/>
      <c r="I4" s="25"/>
    </row>
    <row r="5" spans="1:9" x14ac:dyDescent="0.25">
      <c r="A5" s="24"/>
      <c r="B5" s="26"/>
      <c r="C5" s="26"/>
      <c r="D5" s="26"/>
      <c r="E5" s="26"/>
      <c r="F5" s="26"/>
      <c r="G5" s="26"/>
      <c r="H5" s="26"/>
      <c r="I5" s="26"/>
    </row>
    <row r="6" spans="1:9" ht="25.5" customHeight="1" x14ac:dyDescent="0.25">
      <c r="A6" s="24"/>
      <c r="B6" s="26" t="s">
        <v>122</v>
      </c>
      <c r="C6" s="26"/>
      <c r="D6" s="26"/>
      <c r="E6" s="26"/>
      <c r="F6" s="26"/>
      <c r="G6" s="26"/>
      <c r="H6" s="26"/>
      <c r="I6" s="26"/>
    </row>
    <row r="7" spans="1:9" x14ac:dyDescent="0.25">
      <c r="A7" s="24"/>
      <c r="B7" s="26"/>
      <c r="C7" s="26"/>
      <c r="D7" s="26"/>
      <c r="E7" s="26"/>
      <c r="F7" s="26"/>
      <c r="G7" s="26"/>
      <c r="H7" s="26"/>
      <c r="I7" s="26"/>
    </row>
    <row r="8" spans="1:9" ht="51" customHeight="1" x14ac:dyDescent="0.25">
      <c r="A8" s="24"/>
      <c r="B8" s="26" t="s">
        <v>123</v>
      </c>
      <c r="C8" s="26"/>
      <c r="D8" s="26"/>
      <c r="E8" s="26"/>
      <c r="F8" s="26"/>
      <c r="G8" s="26"/>
      <c r="H8" s="26"/>
      <c r="I8" s="26"/>
    </row>
    <row r="9" spans="1:9" x14ac:dyDescent="0.25">
      <c r="A9" s="24"/>
      <c r="B9" s="26"/>
      <c r="C9" s="26"/>
      <c r="D9" s="26"/>
      <c r="E9" s="26"/>
      <c r="F9" s="26"/>
      <c r="G9" s="26"/>
      <c r="H9" s="26"/>
      <c r="I9" s="26"/>
    </row>
    <row r="10" spans="1:9" ht="51" customHeight="1" x14ac:dyDescent="0.25">
      <c r="A10" s="24"/>
      <c r="B10" s="26" t="s">
        <v>124</v>
      </c>
      <c r="C10" s="26"/>
      <c r="D10" s="26"/>
      <c r="E10" s="26"/>
      <c r="F10" s="26"/>
      <c r="G10" s="26"/>
      <c r="H10" s="26"/>
      <c r="I10" s="26"/>
    </row>
    <row r="11" spans="1:9" x14ac:dyDescent="0.25">
      <c r="A11" s="24"/>
      <c r="B11" s="26"/>
      <c r="C11" s="26"/>
      <c r="D11" s="26"/>
      <c r="E11" s="26"/>
      <c r="F11" s="26"/>
      <c r="G11" s="26"/>
      <c r="H11" s="26"/>
      <c r="I11" s="26"/>
    </row>
    <row r="12" spans="1:9" ht="63.75" customHeight="1" x14ac:dyDescent="0.25">
      <c r="A12" s="24"/>
      <c r="B12" s="26" t="s">
        <v>125</v>
      </c>
      <c r="C12" s="26"/>
      <c r="D12" s="26"/>
      <c r="E12" s="26"/>
      <c r="F12" s="26"/>
      <c r="G12" s="26"/>
      <c r="H12" s="26"/>
      <c r="I12" s="26"/>
    </row>
    <row r="13" spans="1:9" x14ac:dyDescent="0.25">
      <c r="A13" s="24"/>
      <c r="B13" s="26"/>
      <c r="C13" s="26"/>
      <c r="D13" s="26"/>
      <c r="E13" s="26"/>
      <c r="F13" s="26"/>
      <c r="G13" s="26"/>
      <c r="H13" s="26"/>
      <c r="I13" s="26"/>
    </row>
    <row r="14" spans="1:9" ht="25.5" customHeight="1" x14ac:dyDescent="0.25">
      <c r="A14" s="24"/>
      <c r="B14" s="26" t="s">
        <v>126</v>
      </c>
      <c r="C14" s="26"/>
      <c r="D14" s="26"/>
      <c r="E14" s="26"/>
      <c r="F14" s="26"/>
      <c r="G14" s="26"/>
      <c r="H14" s="26"/>
      <c r="I14" s="26"/>
    </row>
    <row r="15" spans="1:9" x14ac:dyDescent="0.25">
      <c r="A15" s="24"/>
      <c r="B15" s="26"/>
      <c r="C15" s="26"/>
      <c r="D15" s="26"/>
      <c r="E15" s="26"/>
      <c r="F15" s="26"/>
      <c r="G15" s="26"/>
      <c r="H15" s="26"/>
      <c r="I15" s="26"/>
    </row>
    <row r="16" spans="1:9" ht="25.5" customHeight="1" x14ac:dyDescent="0.25">
      <c r="A16" s="24"/>
      <c r="B16" s="26" t="s">
        <v>127</v>
      </c>
      <c r="C16" s="26"/>
      <c r="D16" s="26"/>
      <c r="E16" s="26"/>
      <c r="F16" s="26"/>
      <c r="G16" s="26"/>
      <c r="H16" s="26"/>
      <c r="I16" s="26"/>
    </row>
    <row r="17" spans="1:9" x14ac:dyDescent="0.25">
      <c r="A17" s="24"/>
      <c r="B17" s="26"/>
      <c r="C17" s="26"/>
      <c r="D17" s="26"/>
      <c r="E17" s="26"/>
      <c r="F17" s="26"/>
      <c r="G17" s="26"/>
      <c r="H17" s="26"/>
      <c r="I17" s="26"/>
    </row>
    <row r="18" spans="1:9" ht="25.5" customHeight="1" x14ac:dyDescent="0.25">
      <c r="A18" s="24"/>
      <c r="B18" s="26" t="s">
        <v>128</v>
      </c>
      <c r="C18" s="26"/>
      <c r="D18" s="26"/>
      <c r="E18" s="26"/>
      <c r="F18" s="26"/>
      <c r="G18" s="26"/>
      <c r="H18" s="26"/>
      <c r="I18" s="26"/>
    </row>
    <row r="19" spans="1:9" x14ac:dyDescent="0.25">
      <c r="A19" s="24"/>
      <c r="B19" s="26"/>
      <c r="C19" s="26"/>
      <c r="D19" s="26"/>
      <c r="E19" s="26"/>
      <c r="F19" s="26"/>
      <c r="G19" s="26"/>
      <c r="H19" s="26"/>
      <c r="I19" s="26"/>
    </row>
    <row r="20" spans="1:9" x14ac:dyDescent="0.25">
      <c r="A20" s="24"/>
      <c r="B20" s="26" t="s">
        <v>129</v>
      </c>
      <c r="C20" s="26"/>
      <c r="D20" s="26"/>
      <c r="E20" s="26"/>
      <c r="F20" s="26"/>
      <c r="G20" s="26"/>
      <c r="H20" s="26"/>
      <c r="I20" s="26"/>
    </row>
    <row r="21" spans="1:9" x14ac:dyDescent="0.25">
      <c r="A21" s="24"/>
      <c r="B21" s="26"/>
      <c r="C21" s="26"/>
      <c r="D21" s="26"/>
      <c r="E21" s="26"/>
      <c r="F21" s="26"/>
      <c r="G21" s="26"/>
      <c r="H21" s="26"/>
      <c r="I21" s="26"/>
    </row>
    <row r="22" spans="1:9" x14ac:dyDescent="0.25">
      <c r="A22" s="24"/>
      <c r="B22" s="20" t="s">
        <v>130</v>
      </c>
      <c r="C22" s="22"/>
      <c r="D22" s="12" t="s">
        <v>131</v>
      </c>
      <c r="E22" s="22"/>
      <c r="F22" s="20" t="s">
        <v>134</v>
      </c>
      <c r="G22" s="22"/>
      <c r="H22" s="20" t="s">
        <v>135</v>
      </c>
      <c r="I22" s="22"/>
    </row>
    <row r="23" spans="1:9" x14ac:dyDescent="0.25">
      <c r="A23" s="24"/>
      <c r="B23" s="20"/>
      <c r="C23" s="22"/>
      <c r="D23" s="12" t="s">
        <v>132</v>
      </c>
      <c r="E23" s="22"/>
      <c r="F23" s="20"/>
      <c r="G23" s="22"/>
      <c r="H23" s="20"/>
      <c r="I23" s="22"/>
    </row>
    <row r="24" spans="1:9" ht="15.75" thickBot="1" x14ac:dyDescent="0.3">
      <c r="A24" s="24"/>
      <c r="B24" s="21"/>
      <c r="C24" s="22"/>
      <c r="D24" s="14" t="s">
        <v>133</v>
      </c>
      <c r="E24" s="22"/>
      <c r="F24" s="21"/>
      <c r="G24" s="22"/>
      <c r="H24" s="21"/>
      <c r="I24" s="22"/>
    </row>
    <row r="25" spans="1:9" ht="26.25" x14ac:dyDescent="0.25">
      <c r="A25" s="24"/>
      <c r="B25" s="15" t="s">
        <v>136</v>
      </c>
      <c r="C25" s="13"/>
      <c r="D25" s="15" t="s">
        <v>137</v>
      </c>
      <c r="E25" s="16"/>
      <c r="F25" s="15" t="s">
        <v>138</v>
      </c>
      <c r="G25" s="13"/>
      <c r="H25" s="15" t="s">
        <v>139</v>
      </c>
      <c r="I25" s="13"/>
    </row>
    <row r="26" spans="1:9" x14ac:dyDescent="0.25">
      <c r="A26" s="24"/>
      <c r="B26" s="17"/>
      <c r="C26" s="18"/>
      <c r="D26" s="19">
        <v>40617</v>
      </c>
      <c r="E26" s="18"/>
      <c r="F26" s="17"/>
      <c r="G26" s="18"/>
      <c r="H26" s="17"/>
      <c r="I26" s="18"/>
    </row>
    <row r="27" spans="1:9" x14ac:dyDescent="0.25">
      <c r="A27" s="24"/>
      <c r="B27" s="26"/>
      <c r="C27" s="26"/>
      <c r="D27" s="26"/>
      <c r="E27" s="26"/>
      <c r="F27" s="26"/>
      <c r="G27" s="26"/>
      <c r="H27" s="26"/>
      <c r="I27" s="26"/>
    </row>
    <row r="28" spans="1:9" x14ac:dyDescent="0.25">
      <c r="A28" s="24"/>
      <c r="B28" s="26" t="s">
        <v>140</v>
      </c>
      <c r="C28" s="26"/>
      <c r="D28" s="26"/>
      <c r="E28" s="26"/>
      <c r="F28" s="26"/>
      <c r="G28" s="26"/>
      <c r="H28" s="26"/>
      <c r="I28" s="26"/>
    </row>
    <row r="29" spans="1:9" x14ac:dyDescent="0.25">
      <c r="A29" s="24"/>
      <c r="B29" s="4"/>
    </row>
  </sheetData>
  <mergeCells count="32">
    <mergeCell ref="B20:I20"/>
    <mergeCell ref="B21:I21"/>
    <mergeCell ref="B27:I27"/>
    <mergeCell ref="B28:I28"/>
    <mergeCell ref="B14:I14"/>
    <mergeCell ref="B15:I15"/>
    <mergeCell ref="B16:I16"/>
    <mergeCell ref="B17:I17"/>
    <mergeCell ref="B18:I18"/>
    <mergeCell ref="B19:I19"/>
    <mergeCell ref="B8:I8"/>
    <mergeCell ref="B9:I9"/>
    <mergeCell ref="B10:I10"/>
    <mergeCell ref="B11:I11"/>
    <mergeCell ref="B12:I12"/>
    <mergeCell ref="B13:I13"/>
    <mergeCell ref="I22:I24"/>
    <mergeCell ref="A1:A2"/>
    <mergeCell ref="B1:I1"/>
    <mergeCell ref="B2:I2"/>
    <mergeCell ref="B3:I3"/>
    <mergeCell ref="A4:A29"/>
    <mergeCell ref="B4:I4"/>
    <mergeCell ref="B5:I5"/>
    <mergeCell ref="B6:I6"/>
    <mergeCell ref="B7:I7"/>
    <mergeCell ref="B22:B24"/>
    <mergeCell ref="C22:C24"/>
    <mergeCell ref="E22:E24"/>
    <mergeCell ref="F22:F24"/>
    <mergeCell ref="G22:G24"/>
    <mergeCell ref="H22:H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141</v>
      </c>
      <c r="B1" s="1" t="s">
        <v>1</v>
      </c>
    </row>
    <row r="2" spans="1:2" x14ac:dyDescent="0.25">
      <c r="A2" s="7"/>
      <c r="B2" s="1" t="s">
        <v>2</v>
      </c>
    </row>
    <row r="3" spans="1:2" ht="45" x14ac:dyDescent="0.25">
      <c r="A3" s="3" t="s">
        <v>119</v>
      </c>
      <c r="B3" s="4"/>
    </row>
    <row r="4" spans="1:2" x14ac:dyDescent="0.25">
      <c r="A4" s="24" t="s">
        <v>142</v>
      </c>
      <c r="B4" s="10" t="s">
        <v>143</v>
      </c>
    </row>
    <row r="5" spans="1:2" x14ac:dyDescent="0.25">
      <c r="A5" s="24"/>
      <c r="B5" s="11"/>
    </row>
    <row r="6" spans="1:2" ht="268.5" x14ac:dyDescent="0.25">
      <c r="A6" s="24"/>
      <c r="B6" s="11" t="s">
        <v>144</v>
      </c>
    </row>
    <row r="7" spans="1:2" x14ac:dyDescent="0.25">
      <c r="A7" s="24"/>
      <c r="B7" s="11"/>
    </row>
    <row r="8" spans="1:2" ht="255.75" x14ac:dyDescent="0.25">
      <c r="A8" s="24"/>
      <c r="B8" s="11" t="s">
        <v>145</v>
      </c>
    </row>
    <row r="9" spans="1:2" x14ac:dyDescent="0.25">
      <c r="A9" s="24"/>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workbookViewId="0"/>
  </sheetViews>
  <sheetFormatPr defaultRowHeight="15" x14ac:dyDescent="0.25"/>
  <cols>
    <col min="1" max="2" width="36.5703125" bestFit="1" customWidth="1"/>
    <col min="3" max="3" width="35.42578125" customWidth="1"/>
    <col min="4" max="4" width="7" customWidth="1"/>
    <col min="5" max="5" width="30.42578125" customWidth="1"/>
    <col min="6" max="6" width="35.42578125" customWidth="1"/>
    <col min="7" max="7" width="7" customWidth="1"/>
    <col min="8" max="8" width="25.28515625" customWidth="1"/>
    <col min="9" max="9" width="35.42578125" customWidth="1"/>
    <col min="10" max="10" width="7" customWidth="1"/>
    <col min="11" max="11" width="30.42578125" customWidth="1"/>
    <col min="12" max="12" width="35.42578125" customWidth="1"/>
    <col min="13" max="13" width="6" customWidth="1"/>
    <col min="14" max="14" width="22.28515625" customWidth="1"/>
    <col min="15" max="15" width="35.42578125" customWidth="1"/>
    <col min="16" max="16" width="6" customWidth="1"/>
    <col min="17" max="17" width="20.28515625" customWidth="1"/>
    <col min="18" max="18" width="35.42578125" customWidth="1"/>
    <col min="19" max="19" width="6" customWidth="1"/>
    <col min="20" max="20" width="23.28515625" customWidth="1"/>
    <col min="21" max="21" width="35.42578125" customWidth="1"/>
    <col min="22" max="22" width="6" customWidth="1"/>
    <col min="23" max="23" width="23.85546875" customWidth="1"/>
    <col min="24" max="24" width="35.42578125" customWidth="1"/>
    <col min="25" max="25" width="6" customWidth="1"/>
    <col min="26" max="26" width="24.85546875" customWidth="1"/>
    <col min="27" max="28" width="35.42578125" customWidth="1"/>
    <col min="29" max="29" width="6.5703125" customWidth="1"/>
    <col min="30" max="30" width="35.42578125" customWidth="1"/>
  </cols>
  <sheetData>
    <row r="1" spans="1:30" ht="15" customHeight="1" x14ac:dyDescent="0.25">
      <c r="A1" s="7" t="s">
        <v>146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147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x14ac:dyDescent="0.25">
      <c r="A4" s="24" t="s">
        <v>148</v>
      </c>
      <c r="B4" s="25" t="s">
        <v>149</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x14ac:dyDescent="0.25">
      <c r="A5" s="24"/>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6" spans="1:30" x14ac:dyDescent="0.25">
      <c r="A6" s="24"/>
      <c r="B6" s="26" t="s">
        <v>150</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row>
    <row r="7" spans="1:30" x14ac:dyDescent="0.25">
      <c r="A7" s="24"/>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row>
    <row r="8" spans="1:30" ht="26.25" customHeight="1" x14ac:dyDescent="0.25">
      <c r="A8" s="24"/>
      <c r="B8" s="71" t="s">
        <v>151</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row>
    <row r="9" spans="1:30" x14ac:dyDescent="0.25">
      <c r="A9" s="24"/>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row>
    <row r="10" spans="1:30" ht="26.25" customHeight="1" x14ac:dyDescent="0.25">
      <c r="A10" s="24"/>
      <c r="B10" s="71" t="s">
        <v>152</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row>
    <row r="11" spans="1:30" x14ac:dyDescent="0.25">
      <c r="A11" s="24"/>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x14ac:dyDescent="0.25">
      <c r="A12" s="24"/>
      <c r="B12" s="71" t="s">
        <v>153</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row>
    <row r="13" spans="1:30" x14ac:dyDescent="0.25">
      <c r="A13" s="24"/>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row>
    <row r="14" spans="1:30" x14ac:dyDescent="0.25">
      <c r="A14" s="24"/>
      <c r="B14" s="71" t="s">
        <v>154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row>
    <row r="15" spans="1:30" x14ac:dyDescent="0.25">
      <c r="A15" s="24"/>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row>
    <row r="16" spans="1:30" x14ac:dyDescent="0.25">
      <c r="A16" s="24"/>
      <c r="B16" s="71" t="s">
        <v>155</v>
      </c>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row>
    <row r="17" spans="1:30" x14ac:dyDescent="0.25">
      <c r="A17" s="24"/>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26.25" customHeight="1" x14ac:dyDescent="0.25">
      <c r="A18" s="24"/>
      <c r="B18" s="71" t="s">
        <v>156</v>
      </c>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row>
    <row r="19" spans="1:30" x14ac:dyDescent="0.25">
      <c r="A19" s="24"/>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x14ac:dyDescent="0.25">
      <c r="A20" s="24"/>
      <c r="B20" s="71" t="s">
        <v>157</v>
      </c>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row>
    <row r="21" spans="1:30" x14ac:dyDescent="0.25">
      <c r="A21" s="24"/>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2" spans="1:30" x14ac:dyDescent="0.25">
      <c r="A22" s="24"/>
      <c r="B22" s="26" t="s">
        <v>158</v>
      </c>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row>
    <row r="23" spans="1:30" x14ac:dyDescent="0.25">
      <c r="A23" s="24"/>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5.75" thickBot="1" x14ac:dyDescent="0.3">
      <c r="A24" s="24"/>
      <c r="B24" s="27"/>
      <c r="C24" s="27"/>
      <c r="D24" s="47" t="s">
        <v>159</v>
      </c>
      <c r="E24" s="47"/>
      <c r="F24" s="47"/>
      <c r="G24" s="47"/>
      <c r="H24" s="47"/>
      <c r="I24" s="47"/>
      <c r="J24" s="47"/>
      <c r="K24" s="47"/>
      <c r="L24" s="27"/>
      <c r="M24" s="47" t="s">
        <v>160</v>
      </c>
      <c r="N24" s="47"/>
      <c r="O24" s="47"/>
      <c r="P24" s="47"/>
      <c r="Q24" s="47"/>
      <c r="R24" s="47"/>
      <c r="S24" s="47"/>
      <c r="T24" s="47"/>
      <c r="U24" s="27"/>
      <c r="V24" s="47" t="s">
        <v>161</v>
      </c>
      <c r="W24" s="47"/>
      <c r="X24" s="47"/>
      <c r="Y24" s="47"/>
      <c r="Z24" s="47"/>
      <c r="AA24" s="28"/>
      <c r="AB24" s="48" t="s">
        <v>162</v>
      </c>
      <c r="AC24" s="48"/>
      <c r="AD24" s="27"/>
    </row>
    <row r="25" spans="1:30" x14ac:dyDescent="0.25">
      <c r="A25" s="24"/>
      <c r="B25" s="27"/>
      <c r="C25" s="27"/>
      <c r="D25" s="49"/>
      <c r="E25" s="49"/>
      <c r="F25" s="29"/>
      <c r="G25" s="49"/>
      <c r="H25" s="49"/>
      <c r="I25" s="29"/>
      <c r="J25" s="49"/>
      <c r="K25" s="49"/>
      <c r="L25" s="27"/>
      <c r="M25" s="49"/>
      <c r="N25" s="49"/>
      <c r="O25" s="29"/>
      <c r="P25" s="49"/>
      <c r="Q25" s="49"/>
      <c r="R25" s="29"/>
      <c r="S25" s="49"/>
      <c r="T25" s="49"/>
      <c r="U25" s="27"/>
      <c r="V25" s="49"/>
      <c r="W25" s="49"/>
      <c r="X25" s="29"/>
      <c r="Y25" s="49"/>
      <c r="Z25" s="49"/>
      <c r="AA25" s="28"/>
      <c r="AB25" s="48" t="s">
        <v>163</v>
      </c>
      <c r="AC25" s="48"/>
      <c r="AD25" s="27"/>
    </row>
    <row r="26" spans="1:30" x14ac:dyDescent="0.25">
      <c r="A26" s="24"/>
      <c r="B26" s="27"/>
      <c r="C26" s="27"/>
      <c r="D26" s="50"/>
      <c r="E26" s="50"/>
      <c r="F26" s="27"/>
      <c r="G26" s="50"/>
      <c r="H26" s="50"/>
      <c r="I26" s="27"/>
      <c r="J26" s="51"/>
      <c r="K26" s="51"/>
      <c r="L26" s="27"/>
      <c r="M26" s="51"/>
      <c r="N26" s="51"/>
      <c r="O26" s="27"/>
      <c r="P26" s="50"/>
      <c r="Q26" s="50"/>
      <c r="R26" s="27"/>
      <c r="S26" s="50"/>
      <c r="T26" s="50"/>
      <c r="U26" s="27"/>
      <c r="V26" s="51"/>
      <c r="W26" s="51"/>
      <c r="X26" s="27"/>
      <c r="Y26" s="50"/>
      <c r="Z26" s="50"/>
      <c r="AA26" s="28"/>
      <c r="AB26" s="48" t="s">
        <v>164</v>
      </c>
      <c r="AC26" s="48"/>
      <c r="AD26" s="27"/>
    </row>
    <row r="27" spans="1:30" ht="15.75" thickBot="1" x14ac:dyDescent="0.3">
      <c r="A27" s="24"/>
      <c r="B27" s="27"/>
      <c r="C27" s="27"/>
      <c r="D27" s="52" t="s">
        <v>165</v>
      </c>
      <c r="E27" s="52"/>
      <c r="F27" s="27"/>
      <c r="G27" s="52" t="s">
        <v>166</v>
      </c>
      <c r="H27" s="52"/>
      <c r="I27" s="27"/>
      <c r="J27" s="53">
        <v>41943</v>
      </c>
      <c r="K27" s="53"/>
      <c r="L27" s="27"/>
      <c r="M27" s="53">
        <v>41851</v>
      </c>
      <c r="N27" s="53"/>
      <c r="O27" s="27"/>
      <c r="P27" s="52" t="s">
        <v>167</v>
      </c>
      <c r="Q27" s="52"/>
      <c r="R27" s="27"/>
      <c r="S27" s="52" t="s">
        <v>168</v>
      </c>
      <c r="T27" s="52"/>
      <c r="U27" s="27"/>
      <c r="V27" s="53">
        <v>41851</v>
      </c>
      <c r="W27" s="53"/>
      <c r="X27" s="27"/>
      <c r="Y27" s="52" t="s">
        <v>168</v>
      </c>
      <c r="Z27" s="52"/>
      <c r="AA27" s="30"/>
      <c r="AB27" s="54" t="s">
        <v>169</v>
      </c>
      <c r="AC27" s="54"/>
      <c r="AD27" s="27"/>
    </row>
    <row r="28" spans="1:30" x14ac:dyDescent="0.25">
      <c r="A28" s="24"/>
      <c r="B28" s="31" t="s">
        <v>170</v>
      </c>
      <c r="C28" s="32"/>
      <c r="D28" s="33" t="s">
        <v>171</v>
      </c>
      <c r="E28" s="34">
        <v>4423375</v>
      </c>
      <c r="F28" s="32"/>
      <c r="G28" s="33" t="s">
        <v>171</v>
      </c>
      <c r="H28" s="35" t="s">
        <v>172</v>
      </c>
      <c r="I28" s="32"/>
      <c r="J28" s="33" t="s">
        <v>171</v>
      </c>
      <c r="K28" s="34">
        <v>4423375</v>
      </c>
      <c r="L28" s="32"/>
      <c r="M28" s="33" t="s">
        <v>171</v>
      </c>
      <c r="N28" s="34">
        <v>-133203</v>
      </c>
      <c r="O28" s="32"/>
      <c r="P28" s="33" t="s">
        <v>171</v>
      </c>
      <c r="Q28" s="34">
        <v>-157978</v>
      </c>
      <c r="R28" s="32"/>
      <c r="S28" s="33" t="s">
        <v>171</v>
      </c>
      <c r="T28" s="34">
        <v>-291181</v>
      </c>
      <c r="U28" s="32"/>
      <c r="V28" s="33" t="s">
        <v>171</v>
      </c>
      <c r="W28" s="34">
        <v>4290172</v>
      </c>
      <c r="X28" s="32"/>
      <c r="Y28" s="33" t="s">
        <v>171</v>
      </c>
      <c r="Z28" s="34">
        <v>4132194</v>
      </c>
      <c r="AA28" s="31"/>
      <c r="AB28" s="36"/>
      <c r="AC28" s="35">
        <v>7</v>
      </c>
      <c r="AD28" s="32"/>
    </row>
    <row r="29" spans="1:30" ht="15.75" thickBot="1" x14ac:dyDescent="0.3">
      <c r="A29" s="24"/>
      <c r="B29" s="37" t="s">
        <v>173</v>
      </c>
      <c r="C29" s="38"/>
      <c r="D29" s="39"/>
      <c r="E29" s="40">
        <v>816800</v>
      </c>
      <c r="F29" s="38"/>
      <c r="G29" s="39"/>
      <c r="H29" s="41"/>
      <c r="I29" s="38"/>
      <c r="J29" s="39"/>
      <c r="K29" s="40">
        <v>816800</v>
      </c>
      <c r="L29" s="38"/>
      <c r="M29" s="39"/>
      <c r="N29" s="40">
        <v>-24597</v>
      </c>
      <c r="O29" s="38"/>
      <c r="P29" s="39"/>
      <c r="Q29" s="40">
        <v>-29171</v>
      </c>
      <c r="R29" s="38"/>
      <c r="S29" s="39"/>
      <c r="T29" s="40">
        <v>-53768</v>
      </c>
      <c r="U29" s="38"/>
      <c r="V29" s="39"/>
      <c r="W29" s="40">
        <v>792203</v>
      </c>
      <c r="X29" s="38"/>
      <c r="Y29" s="39"/>
      <c r="Z29" s="40">
        <v>763032</v>
      </c>
      <c r="AA29" s="37"/>
      <c r="AB29" s="38"/>
      <c r="AC29" s="42">
        <v>7</v>
      </c>
      <c r="AD29" s="38"/>
    </row>
    <row r="30" spans="1:30" ht="15.75" thickBot="1" x14ac:dyDescent="0.3">
      <c r="A30" s="24"/>
      <c r="B30" s="31" t="s">
        <v>174</v>
      </c>
      <c r="C30" s="32"/>
      <c r="D30" s="43" t="s">
        <v>171</v>
      </c>
      <c r="E30" s="44">
        <v>5240175</v>
      </c>
      <c r="F30" s="32"/>
      <c r="G30" s="43" t="s">
        <v>171</v>
      </c>
      <c r="H30" s="45" t="s">
        <v>172</v>
      </c>
      <c r="I30" s="32"/>
      <c r="J30" s="43" t="s">
        <v>171</v>
      </c>
      <c r="K30" s="44">
        <v>5240175</v>
      </c>
      <c r="L30" s="32"/>
      <c r="M30" s="43" t="s">
        <v>171</v>
      </c>
      <c r="N30" s="44">
        <v>-157800</v>
      </c>
      <c r="O30" s="32"/>
      <c r="P30" s="43" t="s">
        <v>171</v>
      </c>
      <c r="Q30" s="44">
        <v>-187149</v>
      </c>
      <c r="R30" s="32"/>
      <c r="S30" s="43" t="s">
        <v>171</v>
      </c>
      <c r="T30" s="44">
        <v>-344949</v>
      </c>
      <c r="U30" s="32"/>
      <c r="V30" s="43" t="s">
        <v>171</v>
      </c>
      <c r="W30" s="44">
        <v>5082375</v>
      </c>
      <c r="X30" s="32"/>
      <c r="Y30" s="43" t="s">
        <v>171</v>
      </c>
      <c r="Z30" s="44">
        <v>4895226</v>
      </c>
      <c r="AA30" s="31"/>
      <c r="AB30" s="32"/>
      <c r="AC30" s="46"/>
      <c r="AD30" s="32"/>
    </row>
    <row r="31" spans="1:30" ht="15.75" thickTop="1" x14ac:dyDescent="0.25">
      <c r="A31" s="24"/>
      <c r="B31" s="26" t="s">
        <v>41</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x14ac:dyDescent="0.25">
      <c r="A32" s="24"/>
      <c r="B32" s="26" t="s">
        <v>175</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x14ac:dyDescent="0.25">
      <c r="A33" s="24"/>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x14ac:dyDescent="0.25">
      <c r="A34" s="24"/>
      <c r="B34" s="55"/>
      <c r="C34" s="56"/>
      <c r="D34" s="69"/>
      <c r="E34" s="69"/>
      <c r="F34" s="56"/>
      <c r="G34" s="69"/>
      <c r="H34" s="69"/>
      <c r="I34" s="56"/>
      <c r="J34" s="69" t="s">
        <v>176</v>
      </c>
      <c r="K34" s="69"/>
      <c r="L34" s="56"/>
    </row>
    <row r="35" spans="1:30" x14ac:dyDescent="0.25">
      <c r="A35" s="24"/>
      <c r="B35" s="56"/>
      <c r="C35" s="56"/>
      <c r="D35" s="69" t="s">
        <v>177</v>
      </c>
      <c r="E35" s="69"/>
      <c r="F35" s="56"/>
      <c r="G35" s="69" t="s">
        <v>178</v>
      </c>
      <c r="H35" s="69"/>
      <c r="I35" s="56"/>
      <c r="J35" s="69" t="s">
        <v>179</v>
      </c>
      <c r="K35" s="69"/>
      <c r="L35" s="56"/>
    </row>
    <row r="36" spans="1:30" ht="15.75" thickBot="1" x14ac:dyDescent="0.3">
      <c r="A36" s="24"/>
      <c r="B36" s="17" t="s">
        <v>180</v>
      </c>
      <c r="C36" s="56"/>
      <c r="D36" s="70" t="s">
        <v>181</v>
      </c>
      <c r="E36" s="70"/>
      <c r="F36" s="56"/>
      <c r="G36" s="70" t="s">
        <v>182</v>
      </c>
      <c r="H36" s="70"/>
      <c r="I36" s="56"/>
      <c r="J36" s="70" t="s">
        <v>183</v>
      </c>
      <c r="K36" s="70"/>
      <c r="L36" s="56"/>
    </row>
    <row r="37" spans="1:30" x14ac:dyDescent="0.25">
      <c r="A37" s="24"/>
      <c r="B37" s="57">
        <v>2015</v>
      </c>
      <c r="C37" s="58"/>
      <c r="D37" s="59" t="s">
        <v>171</v>
      </c>
      <c r="E37" s="60">
        <v>473933</v>
      </c>
      <c r="F37" s="58"/>
      <c r="G37" s="59" t="s">
        <v>171</v>
      </c>
      <c r="H37" s="60">
        <v>87515</v>
      </c>
      <c r="I37" s="58"/>
      <c r="J37" s="59" t="s">
        <v>171</v>
      </c>
      <c r="K37" s="60">
        <v>561448</v>
      </c>
      <c r="L37" s="58"/>
    </row>
    <row r="38" spans="1:30" x14ac:dyDescent="0.25">
      <c r="A38" s="24"/>
      <c r="B38" s="61">
        <v>2016</v>
      </c>
      <c r="C38" s="62"/>
      <c r="D38" s="61"/>
      <c r="E38" s="63">
        <v>631911</v>
      </c>
      <c r="F38" s="62"/>
      <c r="G38" s="61"/>
      <c r="H38" s="63">
        <v>116686</v>
      </c>
      <c r="I38" s="62"/>
      <c r="J38" s="61"/>
      <c r="K38" s="63">
        <v>748597</v>
      </c>
      <c r="L38" s="62"/>
    </row>
    <row r="39" spans="1:30" x14ac:dyDescent="0.25">
      <c r="A39" s="24"/>
      <c r="B39" s="57">
        <v>2017</v>
      </c>
      <c r="C39" s="58"/>
      <c r="D39" s="57"/>
      <c r="E39" s="64">
        <v>631911</v>
      </c>
      <c r="F39" s="58"/>
      <c r="G39" s="57"/>
      <c r="H39" s="64">
        <v>116686</v>
      </c>
      <c r="I39" s="58"/>
      <c r="J39" s="57"/>
      <c r="K39" s="64">
        <v>748597</v>
      </c>
      <c r="L39" s="58"/>
    </row>
    <row r="40" spans="1:30" x14ac:dyDescent="0.25">
      <c r="A40" s="24"/>
      <c r="B40" s="61">
        <v>2018</v>
      </c>
      <c r="C40" s="62"/>
      <c r="D40" s="61"/>
      <c r="E40" s="63">
        <v>631911</v>
      </c>
      <c r="F40" s="62"/>
      <c r="G40" s="61"/>
      <c r="H40" s="63">
        <v>116686</v>
      </c>
      <c r="I40" s="62"/>
      <c r="J40" s="61"/>
      <c r="K40" s="63">
        <v>748597</v>
      </c>
      <c r="L40" s="62"/>
    </row>
    <row r="41" spans="1:30" x14ac:dyDescent="0.25">
      <c r="A41" s="24"/>
      <c r="B41" s="57">
        <v>2019</v>
      </c>
      <c r="C41" s="58"/>
      <c r="D41" s="57"/>
      <c r="E41" s="64">
        <v>631911</v>
      </c>
      <c r="F41" s="58"/>
      <c r="G41" s="57"/>
      <c r="H41" s="64">
        <v>116686</v>
      </c>
      <c r="I41" s="58"/>
      <c r="J41" s="57"/>
      <c r="K41" s="64">
        <v>748597</v>
      </c>
      <c r="L41" s="58"/>
    </row>
    <row r="42" spans="1:30" ht="15.75" thickBot="1" x14ac:dyDescent="0.3">
      <c r="A42" s="24"/>
      <c r="B42" s="61" t="s">
        <v>184</v>
      </c>
      <c r="C42" s="62"/>
      <c r="D42" s="65"/>
      <c r="E42" s="66">
        <v>1130617</v>
      </c>
      <c r="F42" s="62"/>
      <c r="G42" s="65"/>
      <c r="H42" s="66">
        <v>208773</v>
      </c>
      <c r="I42" s="62"/>
      <c r="J42" s="65"/>
      <c r="K42" s="66">
        <v>1339390</v>
      </c>
      <c r="L42" s="62"/>
    </row>
    <row r="43" spans="1:30" ht="27" thickBot="1" x14ac:dyDescent="0.3">
      <c r="A43" s="24"/>
      <c r="B43" s="57" t="s">
        <v>185</v>
      </c>
      <c r="C43" s="58"/>
      <c r="D43" s="67"/>
      <c r="E43" s="68">
        <v>4132194</v>
      </c>
      <c r="F43" s="58"/>
      <c r="G43" s="67" t="s">
        <v>171</v>
      </c>
      <c r="H43" s="68">
        <v>763032</v>
      </c>
      <c r="I43" s="58"/>
      <c r="J43" s="67" t="s">
        <v>171</v>
      </c>
      <c r="K43" s="68">
        <v>4895226</v>
      </c>
      <c r="L43" s="58"/>
    </row>
    <row r="44" spans="1:30" ht="15.75" thickTop="1" x14ac:dyDescent="0.25">
      <c r="A44" s="24"/>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x14ac:dyDescent="0.25">
      <c r="A45" s="24"/>
      <c r="B45" s="26" t="s">
        <v>186</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x14ac:dyDescent="0.25">
      <c r="A46" s="24"/>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x14ac:dyDescent="0.25">
      <c r="A47" s="24"/>
      <c r="B47" s="26" t="s">
        <v>187</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x14ac:dyDescent="0.25">
      <c r="A48" s="24"/>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x14ac:dyDescent="0.25">
      <c r="A49" s="24"/>
      <c r="B49" s="71" t="s">
        <v>188</v>
      </c>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row>
    <row r="50" spans="1:30" x14ac:dyDescent="0.25">
      <c r="A50" s="24"/>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x14ac:dyDescent="0.25">
      <c r="A51" s="24"/>
      <c r="B51" s="71" t="s">
        <v>189</v>
      </c>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row>
    <row r="52" spans="1:30" x14ac:dyDescent="0.25">
      <c r="A52" s="24"/>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x14ac:dyDescent="0.25">
      <c r="A53" s="24"/>
      <c r="B53" s="71" t="s">
        <v>190</v>
      </c>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row>
    <row r="54" spans="1:30" x14ac:dyDescent="0.25">
      <c r="A54" s="24"/>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row>
    <row r="55" spans="1:30" x14ac:dyDescent="0.25">
      <c r="A55" s="24"/>
      <c r="B55" s="26" t="s">
        <v>191</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row>
    <row r="56" spans="1:30" x14ac:dyDescent="0.25">
      <c r="A56" s="24"/>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row>
    <row r="57" spans="1:30" x14ac:dyDescent="0.25">
      <c r="A57" s="24"/>
      <c r="B57" s="71" t="s">
        <v>192</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row>
    <row r="58" spans="1:30" x14ac:dyDescent="0.25">
      <c r="A58" s="24"/>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row>
    <row r="59" spans="1:30" x14ac:dyDescent="0.25">
      <c r="A59" s="24"/>
      <c r="B59" s="72" t="s">
        <v>193</v>
      </c>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row r="60" spans="1:30" x14ac:dyDescent="0.25">
      <c r="A60" s="24"/>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row>
    <row r="61" spans="1:30" x14ac:dyDescent="0.25">
      <c r="A61" s="24"/>
      <c r="B61" s="72" t="s">
        <v>194</v>
      </c>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row>
    <row r="62" spans="1:30" x14ac:dyDescent="0.25">
      <c r="A62" s="24"/>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row>
    <row r="63" spans="1:30" x14ac:dyDescent="0.25">
      <c r="A63" s="24"/>
      <c r="B63" s="72" t="s">
        <v>195</v>
      </c>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row>
    <row r="64" spans="1:30" x14ac:dyDescent="0.25">
      <c r="A64" s="24"/>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row>
    <row r="65" spans="1:30" x14ac:dyDescent="0.25">
      <c r="A65" s="24"/>
      <c r="B65" s="26" t="s">
        <v>196</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row>
    <row r="66" spans="1:30" x14ac:dyDescent="0.25">
      <c r="A66" s="24"/>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row>
    <row r="67" spans="1:30" x14ac:dyDescent="0.25">
      <c r="A67" s="24"/>
      <c r="B67" s="71" t="s">
        <v>197</v>
      </c>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row>
    <row r="68" spans="1:30" x14ac:dyDescent="0.25">
      <c r="A68" s="24"/>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row>
    <row r="69" spans="1:30" x14ac:dyDescent="0.25">
      <c r="A69" s="24"/>
      <c r="B69" s="26" t="s">
        <v>198</v>
      </c>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row>
    <row r="70" spans="1:30" x14ac:dyDescent="0.25">
      <c r="A70" s="24"/>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row>
    <row r="71" spans="1:30" x14ac:dyDescent="0.25">
      <c r="A71" s="24"/>
      <c r="B71" s="26" t="s">
        <v>199</v>
      </c>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row>
    <row r="72" spans="1:30" x14ac:dyDescent="0.25">
      <c r="A72" s="24"/>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row>
    <row r="73" spans="1:30" x14ac:dyDescent="0.25">
      <c r="A73" s="24"/>
      <c r="B73" s="26" t="s">
        <v>200</v>
      </c>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spans="1:30" x14ac:dyDescent="0.25">
      <c r="A74" s="24"/>
      <c r="B74" s="4"/>
    </row>
  </sheetData>
  <mergeCells count="98">
    <mergeCell ref="B68:AD68"/>
    <mergeCell ref="B69:AD69"/>
    <mergeCell ref="B70:AD70"/>
    <mergeCell ref="B71:AD71"/>
    <mergeCell ref="B72:AD72"/>
    <mergeCell ref="B73:AD73"/>
    <mergeCell ref="B62:AD62"/>
    <mergeCell ref="B63:AD63"/>
    <mergeCell ref="B64:AD64"/>
    <mergeCell ref="B65:AD65"/>
    <mergeCell ref="B66:AD66"/>
    <mergeCell ref="B67:AD67"/>
    <mergeCell ref="B56:AD56"/>
    <mergeCell ref="B57:AD57"/>
    <mergeCell ref="B58:AD58"/>
    <mergeCell ref="B59:AD59"/>
    <mergeCell ref="B60:AD60"/>
    <mergeCell ref="B61:AD61"/>
    <mergeCell ref="B50:AD50"/>
    <mergeCell ref="B51:AD51"/>
    <mergeCell ref="B52:AD52"/>
    <mergeCell ref="B53:AD53"/>
    <mergeCell ref="B54:AD54"/>
    <mergeCell ref="B55:AD55"/>
    <mergeCell ref="B44:AD44"/>
    <mergeCell ref="B45:AD45"/>
    <mergeCell ref="B46:AD46"/>
    <mergeCell ref="B47:AD47"/>
    <mergeCell ref="B48:AD48"/>
    <mergeCell ref="B49:AD49"/>
    <mergeCell ref="B18:AD18"/>
    <mergeCell ref="B19:AD19"/>
    <mergeCell ref="B20:AD20"/>
    <mergeCell ref="B21:AD21"/>
    <mergeCell ref="B22:AD22"/>
    <mergeCell ref="B23:AD23"/>
    <mergeCell ref="B12:AD12"/>
    <mergeCell ref="B13:AD13"/>
    <mergeCell ref="B14:AD14"/>
    <mergeCell ref="B15:AD15"/>
    <mergeCell ref="B16:AD16"/>
    <mergeCell ref="B17:AD17"/>
    <mergeCell ref="B6:AD6"/>
    <mergeCell ref="B7:AD7"/>
    <mergeCell ref="B8:AD8"/>
    <mergeCell ref="B9:AD9"/>
    <mergeCell ref="B10:AD10"/>
    <mergeCell ref="B11:AD11"/>
    <mergeCell ref="D36:E36"/>
    <mergeCell ref="G36:H36"/>
    <mergeCell ref="J36:K36"/>
    <mergeCell ref="A1:A2"/>
    <mergeCell ref="B1:AD1"/>
    <mergeCell ref="B2:AD2"/>
    <mergeCell ref="B3:AD3"/>
    <mergeCell ref="A4:A74"/>
    <mergeCell ref="B4:AD4"/>
    <mergeCell ref="B5:AD5"/>
    <mergeCell ref="AB27:AC27"/>
    <mergeCell ref="D34:E34"/>
    <mergeCell ref="G34:H34"/>
    <mergeCell ref="J34:K34"/>
    <mergeCell ref="D35:E35"/>
    <mergeCell ref="G35:H35"/>
    <mergeCell ref="J35:K35"/>
    <mergeCell ref="B31:AD31"/>
    <mergeCell ref="B32:AD32"/>
    <mergeCell ref="B33:AD33"/>
    <mergeCell ref="Y26:Z26"/>
    <mergeCell ref="AB26:AC26"/>
    <mergeCell ref="D27:E27"/>
    <mergeCell ref="G27:H27"/>
    <mergeCell ref="J27:K27"/>
    <mergeCell ref="M27:N27"/>
    <mergeCell ref="P27:Q27"/>
    <mergeCell ref="S27:T27"/>
    <mergeCell ref="V27:W27"/>
    <mergeCell ref="Y27:Z27"/>
    <mergeCell ref="V25:W25"/>
    <mergeCell ref="Y25:Z25"/>
    <mergeCell ref="AB25:AC25"/>
    <mergeCell ref="D26:E26"/>
    <mergeCell ref="G26:H26"/>
    <mergeCell ref="J26:K26"/>
    <mergeCell ref="M26:N26"/>
    <mergeCell ref="P26:Q26"/>
    <mergeCell ref="S26:T26"/>
    <mergeCell ref="V26:W26"/>
    <mergeCell ref="D24:K24"/>
    <mergeCell ref="M24:T24"/>
    <mergeCell ref="V24:Z24"/>
    <mergeCell ref="AB24:AC24"/>
    <mergeCell ref="D25:E25"/>
    <mergeCell ref="G25:H25"/>
    <mergeCell ref="J25:K25"/>
    <mergeCell ref="M25:N25"/>
    <mergeCell ref="P25:Q25"/>
    <mergeCell ref="S25:T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201</v>
      </c>
      <c r="B1" s="1" t="s">
        <v>1</v>
      </c>
    </row>
    <row r="2" spans="1:2" x14ac:dyDescent="0.25">
      <c r="A2" s="7"/>
      <c r="B2" s="1" t="s">
        <v>2</v>
      </c>
    </row>
    <row r="3" spans="1:2" ht="45" x14ac:dyDescent="0.25">
      <c r="A3" s="3" t="s">
        <v>119</v>
      </c>
      <c r="B3" s="4"/>
    </row>
    <row r="4" spans="1:2" x14ac:dyDescent="0.25">
      <c r="A4" s="24" t="s">
        <v>202</v>
      </c>
      <c r="B4" s="10" t="s">
        <v>203</v>
      </c>
    </row>
    <row r="5" spans="1:2" x14ac:dyDescent="0.25">
      <c r="A5" s="24"/>
      <c r="B5" s="10"/>
    </row>
    <row r="6" spans="1:2" ht="409.6" x14ac:dyDescent="0.25">
      <c r="A6" s="24"/>
      <c r="B6" s="11" t="s">
        <v>204</v>
      </c>
    </row>
    <row r="7" spans="1:2" x14ac:dyDescent="0.25">
      <c r="A7" s="24"/>
      <c r="B7" s="11"/>
    </row>
    <row r="8" spans="1:2" ht="102.75" x14ac:dyDescent="0.25">
      <c r="A8" s="24"/>
      <c r="B8" s="11" t="s">
        <v>205</v>
      </c>
    </row>
    <row r="9" spans="1:2" x14ac:dyDescent="0.25">
      <c r="A9" s="24"/>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Organization_and_Principal_Act</vt:lpstr>
      <vt:lpstr>Basis_of_Presentation</vt:lpstr>
      <vt:lpstr>Summary_of_Significant_Account</vt:lpstr>
      <vt:lpstr>Liquidity_and_Managements_Plan</vt:lpstr>
      <vt:lpstr>Commitments_and_Contingencies</vt:lpstr>
      <vt:lpstr>Series_B_Convertible_Redeemabl</vt:lpstr>
      <vt:lpstr>Shareholders_Equity</vt:lpstr>
      <vt:lpstr>Property_and_Equipment</vt:lpstr>
      <vt:lpstr>Note_Payable_Auto_loan</vt:lpstr>
      <vt:lpstr>Revision_of_Prior_Period_Amoun</vt:lpstr>
      <vt:lpstr>Subsequent_Events</vt:lpstr>
      <vt:lpstr>Summary_of_Significant_Account1</vt:lpstr>
      <vt:lpstr>Organization_and_Principal_Act1</vt:lpstr>
      <vt:lpstr>Summary_of_Significant_Account2</vt:lpstr>
      <vt:lpstr>Property_and_Equipment_Tables</vt:lpstr>
      <vt:lpstr>Notes_Payable_Auto_loan_Tables</vt:lpstr>
      <vt:lpstr>Revision_of_Prior_Period_Amoun1</vt:lpstr>
      <vt:lpstr>Organization_and_Principal_Act2</vt:lpstr>
      <vt:lpstr>Organization_and_Principal_Act3</vt:lpstr>
      <vt:lpstr>Summary_of_Significant_Account3</vt:lpstr>
      <vt:lpstr>Summary_of_Significant_Account4</vt:lpstr>
      <vt:lpstr>Summary_of_Significant_Account5</vt:lpstr>
      <vt:lpstr>Liquidity_and_Managements_Plan1</vt:lpstr>
      <vt:lpstr>Commitments_and_Contingencies_</vt:lpstr>
      <vt:lpstr>Series_B_Convertible_Redeemabl1</vt:lpstr>
      <vt:lpstr>Shareholders_Equity_Details_Te</vt:lpstr>
      <vt:lpstr>Property_and_Equipment_Details</vt:lpstr>
      <vt:lpstr>Property_and_Equipment_Details1</vt:lpstr>
      <vt:lpstr>Note_Payable_Auto_loan_Details</vt:lpstr>
      <vt:lpstr>Note_Payable_Auto_loan_Details1</vt:lpstr>
      <vt:lpstr>Revision_of_Prior_Period_Amoun2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2015-01-05T22:31:58Z</dcterms:created>
  <dcterms:modified xsi:type="dcterms:W3CDTF">2015-01-05T22:31:58Z</dcterms:modified>
</cp:coreProperties>
</file>