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Nature_of_Bus" sheetId="24" r:id="rId7"/>
    <sheet name="Property_and_Equipment" sheetId="25" r:id="rId8"/>
    <sheet name="Notes_Payable_and_Long_Term_Lo" sheetId="26" r:id="rId9"/>
    <sheet name="Shareholders_Deficit" sheetId="27" r:id="rId10"/>
    <sheet name="Related_Party_Transactions" sheetId="28" r:id="rId11"/>
    <sheet name="Subsequent_Events" sheetId="29" r:id="rId12"/>
    <sheet name="Organization_and_Nature_of_Bus1" sheetId="30" r:id="rId13"/>
    <sheet name="Property_and_Equipment_Tables" sheetId="31" r:id="rId14"/>
    <sheet name="Notes_Payable_and_Long_Term_Lo1" sheetId="32" r:id="rId15"/>
    <sheet name="Organization_and_Nature_of_Bus2" sheetId="16" r:id="rId16"/>
    <sheet name="Property_and_Equipment_Details" sheetId="17" r:id="rId17"/>
    <sheet name="Notes_Payable_and_Long_Term_Lo2" sheetId="18" r:id="rId18"/>
    <sheet name="Notes_Payable_and_Long_Term_Lo3" sheetId="19" r:id="rId19"/>
    <sheet name="Notes_Payable_and_Long_Term_Lo4" sheetId="20" r:id="rId20"/>
    <sheet name="Shareholders_Deficit_Details" sheetId="21" r:id="rId21"/>
    <sheet name="Related_Party_Transactions_Det" sheetId="22" r:id="rId22"/>
    <sheet name="Subsequent_Events_Details" sheetId="23" r:id="rId2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<sst xmlns="http://schemas.openxmlformats.org/spreadsheetml/2006/main" count="455" uniqueCount="243">
  <si>
    <t>Document and Entity Information</t>
  </si>
  <si>
    <t>3 Months Ended</t>
  </si>
  <si>
    <t>Mar. 31, 2015</t>
  </si>
  <si>
    <t>Jun. 15, 2015</t>
  </si>
  <si>
    <t>Document and Entity Information [Abstract]</t>
  </si>
  <si>
    <t>Entity Registrant Name</t>
  </si>
  <si>
    <t>ENDONOVO THERAPEUTICS,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</si>
  <si>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</si>
  <si>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</si>
  <si>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</si>
  <si>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</si>
  <si>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</si>
  <si>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</si>
  <si>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</si>
  <si>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</si>
  <si>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</si>
  <si>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</si>
  <si>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</si>
  <si>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</si>
  <si>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Condensed Consolidated Balance Sheets (USD $)</t>
  </si>
  <si>
    <t>Dec. 31, 2014</t>
  </si>
  <si>
    <t>Current assets:</t>
  </si>
  <si>
    <t>Cash</t>
  </si>
  <si>
    <t>Other current assets</t>
  </si>
  <si>
    <t>  </t>
  </si>
  <si>
    <t>Total current assets</t>
  </si>
  <si>
    <t>Property Plant and Equipment, net</t>
  </si>
  <si>
    <t>Total Assets</t>
  </si>
  <si>
    <t>Current Liabilities</t>
  </si>
  <si>
    <t>Accounts payable and accrued expenses</t>
  </si>
  <si>
    <t>Related party advances</t>
  </si>
  <si>
    <t>Notes payable</t>
  </si>
  <si>
    <t>Notes payable - related party</t>
  </si>
  <si>
    <t>Current portion of long term loan</t>
  </si>
  <si>
    <t>Total current liabilities</t>
  </si>
  <si>
    <t>Long term loan</t>
  </si>
  <si>
    <t>Acquisition payable</t>
  </si>
  <si>
    <t>Total liabilities</t>
  </si>
  <si>
    <t>Shareholders' deficit</t>
  </si>
  <si>
    <t>Common stock, $.0001 par value; 250,000,000 shares authorized; 96,433,466 and 81,425,957 shares issued and outstanding as of March 31, 2015 and December 31, 2014</t>
  </si>
  <si>
    <t>Additional paid-in capital</t>
  </si>
  <si>
    <t>Stock subscriptions</t>
  </si>
  <si>
    <t>Accumulated deficit</t>
  </si>
  <si>
    <t>Total shareholders' deficit</t>
  </si>
  <si>
    <t>Total Liabilities and Shareholders' Deficit</t>
  </si>
  <si>
    <t>Condensed Consolidated Balance Sheets (Parenthetical) (USD $)</t>
  </si>
  <si>
    <t>Statement of Financial Position [Abstract]</t>
  </si>
  <si>
    <t>Common stock, par value</t>
  </si>
  <si>
    <t>Common stock, shares authorized</t>
  </si>
  <si>
    <t>Common stock, shares issued</t>
  </si>
  <si>
    <t>Common stock, shares outstanding</t>
  </si>
  <si>
    <t>Condensed Consolidated Statement of Operations (Unaudited) (USD $)</t>
  </si>
  <si>
    <t>Mar. 31, 2014</t>
  </si>
  <si>
    <t>Income Statement [Abstract]</t>
  </si>
  <si>
    <t>Revenues, net</t>
  </si>
  <si>
    <t>Cost of goods sold</t>
  </si>
  <si>
    <t>Gross profit</t>
  </si>
  <si>
    <t>Operating expenses</t>
  </si>
  <si>
    <t>Loss from operations</t>
  </si>
  <si>
    <t>Other income (expense)</t>
  </si>
  <si>
    <t>Other income</t>
  </si>
  <si>
    <t>Interest expense, net</t>
  </si>
  <si>
    <t>Other income (expense), total</t>
  </si>
  <si>
    <t>Loss before income taxes</t>
  </si>
  <si>
    <t>Provision for income taxes</t>
  </si>
  <si>
    <t>Net loss</t>
  </si>
  <si>
    <t>Basic and diluted loss per share</t>
  </si>
  <si>
    <t>Weighted average common share outstanding:</t>
  </si>
  <si>
    <t>Basic and diluted</t>
  </si>
  <si>
    <t>Condensed Consolidated Statement of Cash Flows (Unaudited) (USD $)</t>
  </si>
  <si>
    <t>Operating activities:</t>
  </si>
  <si>
    <t>Adjustments to reconcile net loss to cash used in operating activities:</t>
  </si>
  <si>
    <t>Depreciation and amortization expense</t>
  </si>
  <si>
    <t>Fair value of equity issued for services</t>
  </si>
  <si>
    <t>Non-cash amortization of interest</t>
  </si>
  <si>
    <t>Changes in assets and liabilities:</t>
  </si>
  <si>
    <t>Inventory</t>
  </si>
  <si>
    <t>Net cash used in operating activities</t>
  </si>
  <si>
    <t>Investing activities:</t>
  </si>
  <si>
    <t>Net cash used in investing activities</t>
  </si>
  <si>
    <t>Financing activities:</t>
  </si>
  <si>
    <t>Proceeds from the issuance of notes payable</t>
  </si>
  <si>
    <t>Proceeds from related party advances</t>
  </si>
  <si>
    <t>Proceeds from issuance of common stock</t>
  </si>
  <si>
    <t>Payment against long term loan</t>
  </si>
  <si>
    <t>Payment against notes payable- related party</t>
  </si>
  <si>
    <t>Net cash provided by financing activities</t>
  </si>
  <si>
    <t>Net increase in cash</t>
  </si>
  <si>
    <t>Cash, beginning of year</t>
  </si>
  <si>
    <t>Cash, end of period</t>
  </si>
  <si>
    <t>Supplemental disclosure of cash flow information:</t>
  </si>
  <si>
    <t>Cash paid for interest</t>
  </si>
  <si>
    <t>Cash paid for income taxes</t>
  </si>
  <si>
    <t>Non Cash Investing and Financing Activities:</t>
  </si>
  <si>
    <t>Conversion of notes payable and accrued interest to common stock</t>
  </si>
  <si>
    <t>Condensed Consolidated Statement of Shareholders' Deficit (Unaudited) (USD $)</t>
  </si>
  <si>
    <t>Total</t>
  </si>
  <si>
    <t>Common Stock</t>
  </si>
  <si>
    <t>Additional Paid-in Capital</t>
  </si>
  <si>
    <t>Common Stock Subscription Receivable</t>
  </si>
  <si>
    <t>Retained Earnings</t>
  </si>
  <si>
    <t>Beginning balance at Dec. 31, 2014</t>
  </si>
  <si>
    <t>Beginning balance, shares at Dec. 31, 2014</t>
  </si>
  <si>
    <t>Shares issued for cash</t>
  </si>
  <si>
    <t>Shares issued for cash, shares</t>
  </si>
  <si>
    <t>Share issued for services</t>
  </si>
  <si>
    <t>Share issued for services, shares</t>
  </si>
  <si>
    <t>Shares issued with notes payable</t>
  </si>
  <si>
    <t>Shares issued with notes payable, shares</t>
  </si>
  <si>
    <t>Share issued for conversion of notes payable and accrued interest</t>
  </si>
  <si>
    <t>Share issued for conversion of notes payable and accrued interest, shares</t>
  </si>
  <si>
    <t>Ending balance at Mar. 31, 2015</t>
  </si>
  <si>
    <t>Ending balance, shares at Mar. 31, 2015</t>
  </si>
  <si>
    <t>Organization and Nature of Business</t>
  </si>
  <si>
    <t>Organization and Nature of Business [Abstract]</t>
  </si>
  <si>
    <t>Note 1 - Organization and Nature of Business</t>
  </si>
  <si>
    <t>Endonovo Therapeutics, Inc. and Subsidiaries (the “Company” or “ETI”) operates in two business segments: 1) intellectual property licensing and commercialization; and 2) biomedical research and development which has included the development of the TVEMF device which has been the source of all revenues in the current year.  </t>
  </si>
  <si>
    <t>Basis of Presentation and Principles of Consolidation</t>
  </si>
  <si>
    <t>The accompanying unaudited interim condensed consolidated financial statements have been presented in accordance with accounting principles generally accepted in the United States of America (“GAAP”) for interim financial information and the instructions to Article 8 of Regulation S-X. Accordingly, the financial statements do not include all of the information and notes required by GAAP for complete financial statements. The condensed consolidated financial statements as of March 31, 2015, and 2014 are unaudited; however, in the opinion of management such interim condensed consolidated financial statements reflect all adjustments, consisting solely of normal recurring adjustments, necessary for a fair presentation of the results for the periods presented. The results of operations for the period presented are not necessarily indicative of the results that might be expected for future interim periods or for the full year.</t>
  </si>
  <si>
    <t>The consolidated financial statements of the Company include the accounts of ETI and IPR as of March 14, 2012; Aviva as of April 2, 2013; and WeHealAnimals as of November 16, 2013. All significant intercompany accounts and transactions are eliminated in consolidation.</t>
  </si>
  <si>
    <t>Going Concern</t>
  </si>
  <si>
    <t>These accompanying consolidated financial statements have been prepared assuming the Company will continue as a going concern, which contemplates realization of assets and the satisfaction of liabilities in the normal course of business for a period following the date of these consolidated financial statements.  The Company has raised approximately $212,500 in debt financing for the period January 1, 2015 to March 31, 2015.  The Company is raising additional capital through debt and equity securities in order to continue the funding of its operations.  However, there is no assurance that the Company can raise enough funds or generate sufficient revenues to pay its obligations as they become due, which raises substantial doubt about our ability to continue as a going concern.  No adjustments have been made to the carrying value of assets or liabilities as a result of this uncertainty. To reduce the risk of not being able to continue as a going concern, management has implemented its business plan to materialize revenues from it license agreements, has initiated a private placement offering to raise capital through the sale of its common stock and is seeking out profitable companies.  Although, uncertainty exists as to whether the Company will be able generate enough cash from operations to fund the Company’s working capital needs or raise sufficient capital to meet the Company’s obligations as they become due, no adjustments have been made to the carrying value of assets or liabilities as a result of this uncertainty.</t>
  </si>
  <si>
    <t>Recent Accounting Standard Updates</t>
  </si>
  <si>
    <t>The Company is not aware of any recently issued accounting pronouncements that when adopted will have a material effect on the Company’s financial position or result of its operations.</t>
  </si>
  <si>
    <t>Reclassification</t>
  </si>
  <si>
    <t>The 2014 financial statements have been reclassified to conform to the current year presentation.</t>
  </si>
  <si>
    <t>Property and Equipment</t>
  </si>
  <si>
    <t>Property and Equipment [Abstract]</t>
  </si>
  <si>
    <t>Note 2 - Property and Equipment</t>
  </si>
  <si>
    <t>The following is a summary of equipment, at cost, less accumulated depreciation at March 31, 2015 and December 31, 2014:</t>
  </si>
  <si>
    <t>March</t>
  </si>
  <si>
    <t>31,</t>
  </si>
  <si>
    <t>December 31,</t>
  </si>
  <si>
    <t>Autos</t>
  </si>
  <si>
    <t>$</t>
  </si>
  <si>
    <t>Medical equipment</t>
  </si>
  <si>
    <t>Other equipment</t>
  </si>
  <si>
    <t>Less accumulated depreciation</t>
  </si>
  <si>
    <t>Notes Payable and Long Term Loan</t>
  </si>
  <si>
    <t>Notes Payable and Long Term Loan [Abstract]</t>
  </si>
  <si>
    <t>Note 3 - Notes Payable and Long Term Loan</t>
  </si>
  <si>
    <t>Notes Payable</t>
  </si>
  <si>
    <t>In October 2013, the Company initiated a private placement for up to $500,000 of financing by the issuance of notes payable at a minimum of $25,000. The notes bear interest at 10% per annum and are due and payable with accrued interest one year from issuance.  Also, the Company agreed to issue 125,000 shares of its common stock for each unit. In July 2014, the Company initiated a private placement for up to $500,000 of financing by the issuance of notes payable at a minimum of $25,000. The notes bear interest at 10% per annum and are due and payable with accrued interest one year from issuance.  Also, the Company agreed to issue 50,000 shares of its common stock for each unit. In October 2014, the Company initiated a private placement for up to $500,000 of financing by the issuance of notes payable at a minimum of $25,000. The notes bear interest at 10% per annum and are due and payable with accrued interest one year from issuance.  Also, the Company agreed to issue 50,000 shares of its common stock for each unit. From January 1, 2014 to March 31, 2015, the company has issued promissory notes for an aggregate principal of approximately $1,158,000.</t>
  </si>
  <si>
    <t>As of</t>
  </si>
  <si>
    <t>Notes payable at beginning of period</t>
  </si>
  <si>
    <t>1,377,416 </t>
  </si>
  <si>
    <t>710,072 </t>
  </si>
  <si>
    <t>Notes payable issued for cash</t>
  </si>
  <si>
    <t>212,500 </t>
  </si>
  <si>
    <t>935,500 </t>
  </si>
  <si>
    <t>Less amounts converted to stock</t>
  </si>
  <si>
    <t>Notes payable at end of period</t>
  </si>
  <si>
    <t>1,294,001 </t>
  </si>
  <si>
    <t>Less debt discount</t>
  </si>
  <si>
    <t>- </t>
  </si>
  <si>
    <t>1,375,025 </t>
  </si>
  <si>
    <t>Notes payable issued to related parties</t>
  </si>
  <si>
    <t>341,000 </t>
  </si>
  <si>
    <t>291,000 </t>
  </si>
  <si>
    <t>Notes payable issued to non-related parties</t>
  </si>
  <si>
    <t>953,001 </t>
  </si>
  <si>
    <t>1,086,416 </t>
  </si>
  <si>
    <t>Long Term Loan</t>
  </si>
  <si>
    <t>The Company has financed the purchase of an automobile.  The maturity dates on the loan are as follows:</t>
  </si>
  <si>
    <t>Twelve months ending,</t>
  </si>
  <si>
    <t>Current portion</t>
  </si>
  <si>
    <t>Long term portion</t>
  </si>
  <si>
    <t>Shareholders' Deficit</t>
  </si>
  <si>
    <t>Shareholders' Deficit [Abstract]</t>
  </si>
  <si>
    <t>Note 4 - Shareholders’ Deficit</t>
  </si>
  <si>
    <t>Reverse Spilt</t>
  </si>
  <si>
    <t>On April 28, 2014, we concluded the process of changing our corporate name to Endonovo Therapeutics, Inc. and began trading under the symbol ENDV.  The Company enacted a reverse stock split effective May 15, 2014.  All share and per share numbers in this report have been adjusted for the reverse stock split.</t>
  </si>
  <si>
    <t>The Company has entered into consulting agreements with various consultants for service to be provided to the Company. The agreements stipulate a monthly fee and a certain number of shares that the consultant vests in over the term of the contract. The consultant is issued a prorated number of shares of common stock at the beginning of the contract, which the consultant earns over a three-month period. At the anniversary of each quarter, the consultant is issued a new allotment of common stock. In accordance with ASC 505-50 – Equity-Based Payment to Non-Employees, the common stock shares issued to the consultant are valued upon their vesting, with interim estimates of value as appropriate during the vesting period.</t>
  </si>
  <si>
    <t>The shares of common stock that have vested through January 2013 were valued based on a valuation performed by an independent valuation firm as the Company had no active market for its shares prior to that time. The Company’s shares began trading in January 2013; as a result the Company utilized market value for its stock when valuing its common stock for the three months ended March 31, 2013. During the second quarter of 2013, the Company revalued the shares based on low trading volume to $0.001. During the three months ended March 31, 2015, the Company granted 2,304,286 shares for services performed by consultants and recorded expense of $2,304.  </t>
  </si>
  <si>
    <t>During the three months ended March 31, 2015, the Company issued 325,000 shares of common stock to the purchasers of notes.  The share issuance was valued at $325.</t>
  </si>
  <si>
    <t>In addition, during the three months ended March 31, 2015, the Company issued 12,200,592 shares of common stock on the conversion of notes in an amount of $295,915 and accrued interest of $32,223.</t>
  </si>
  <si>
    <t>Related Party Transactions</t>
  </si>
  <si>
    <t>Related Party Transactions [Abstract]</t>
  </si>
  <si>
    <t>Note 5 – Related Party Transactions</t>
  </si>
  <si>
    <t>From time-to-time officers of the Company advance monies t the Company to cover costs.  During the three months ended March 31, 2015, officers advanced $7,755 of funds to the Company.  No repayments were made during the period.</t>
  </si>
  <si>
    <t>As further illustrated in Note 3, officers of the Company have entered into note payable agreements with the Company.  During the quarter ended March 31, 2015, the Company received $50,000 from an officer.  The balance of notes payable from related parties at March 31, 2015 is $341,000.</t>
  </si>
  <si>
    <t>Subsequent Events</t>
  </si>
  <si>
    <t>Subsequent Events [Abstract]</t>
  </si>
  <si>
    <t>Note 6 – Subsequent Events</t>
  </si>
  <si>
    <t>From April 1, 2015 through May 12, 2015 an aggregate of 1,695,000 shares of restricted common stock were issued as compensation to independent contractors.</t>
  </si>
  <si>
    <t>From April 1, 2015 through May 12, 2015, the Company issued $37,500 in notes payable and issued 75,000 shares of its restricted common stock pursuant to a Private Placement Memorandum and private offerings.</t>
  </si>
  <si>
    <t>From April 1, 2015 through May 12, 2015, the Company issued an aggregate of 43,500 shares of its restricted common stock pursuant to Securities Purchase Agreements.</t>
  </si>
  <si>
    <t>On May 16, 2015 the Company issued 250,000 shares as part of an extension agreement to Donnie Rudd’s $96,000 Note Payable, which was due and payable on May 15, 2015. As part of the extension, the new due date of the Note is August 15, 2015.</t>
  </si>
  <si>
    <t>As a result of these issuances the total number of shares outstanding is 98,497,026.</t>
  </si>
  <si>
    <t>Organization and Nature of Business (Policies)</t>
  </si>
  <si>
    <t>Property and Equipment (Tables)</t>
  </si>
  <si>
    <t>Summary of property and equipment</t>
  </si>
  <si>
    <t>Notes Payable and Long Term Loan (Tables)</t>
  </si>
  <si>
    <t>Schedule of notes payable</t>
  </si>
  <si>
    <t>Schedule of future minimum payments</t>
  </si>
  <si>
    <t>Organization and Nature of Business (Details) (USD $)</t>
  </si>
  <si>
    <t>Organization and Nature of Business (Textual)</t>
  </si>
  <si>
    <t>Property and Equipment (Details) (USD $)</t>
  </si>
  <si>
    <t>Property, Plant and Equipment [Line Items]</t>
  </si>
  <si>
    <t>Property and Equipment Gross</t>
  </si>
  <si>
    <t>Property and Equipment, Net</t>
  </si>
  <si>
    <t>Autos [Member]</t>
  </si>
  <si>
    <t>Medical equipment [Member]</t>
  </si>
  <si>
    <t>Other equipment [Member]</t>
  </si>
  <si>
    <t>Notes Payable and Long Term Loan (Details) (USD $)</t>
  </si>
  <si>
    <t>12 Months Ended</t>
  </si>
  <si>
    <t>Notes payable, Net</t>
  </si>
  <si>
    <t>Notes Payable and Long Term Loan (Details 1) (USD $)</t>
  </si>
  <si>
    <t>Long term loan, Maturity dates</t>
  </si>
  <si>
    <t>Notes Payable and Long Term Loan (Details Textual) (USD $)</t>
  </si>
  <si>
    <t>1 Months Ended</t>
  </si>
  <si>
    <t>Oct. 31, 2014</t>
  </si>
  <si>
    <t>Jul. 31, 2014</t>
  </si>
  <si>
    <t>Oct. 31, 2013</t>
  </si>
  <si>
    <t>Notes Payable and Long Term Loan (Textual)</t>
  </si>
  <si>
    <t>Aggregate principal amount of promissory notes</t>
  </si>
  <si>
    <t>Private Placement [Member]</t>
  </si>
  <si>
    <t>Shares issued in private placement, Value</t>
  </si>
  <si>
    <t>Issuance of notes payable</t>
  </si>
  <si>
    <t>Debt instrument interest rate</t>
  </si>
  <si>
    <t>Common stock shares issued</t>
  </si>
  <si>
    <t>Shareholders' Deficit (Details) (USD $)</t>
  </si>
  <si>
    <t>Jun. 30, 2013</t>
  </si>
  <si>
    <t>Shareholders' Deficit (Textual)</t>
  </si>
  <si>
    <t>Revaluation of shares based on low trading volume</t>
  </si>
  <si>
    <t>Conversion into common stock</t>
  </si>
  <si>
    <t>Accrued interest</t>
  </si>
  <si>
    <t>Common Stock [Member]</t>
  </si>
  <si>
    <t>Share issued for service rendered, shares</t>
  </si>
  <si>
    <t>Related Party Transactions (Details) (USD $)</t>
  </si>
  <si>
    <t>Related Party Transactions (Textual)</t>
  </si>
  <si>
    <t>Due to officer</t>
  </si>
  <si>
    <t>Subsequent Events (Details) (USD $)</t>
  </si>
  <si>
    <t>0 Months Ended</t>
  </si>
  <si>
    <t>Dec. 31, 2013</t>
  </si>
  <si>
    <t>Subsequent Event (Textual)</t>
  </si>
  <si>
    <t>Subsequent Event [Member]</t>
  </si>
  <si>
    <t>Issuance of shares of restricted common stock</t>
  </si>
  <si>
    <t>Number of shares outstanding</t>
  </si>
  <si>
    <t>Shares issued as a part of notes payable</t>
  </si>
  <si>
    <t>Maturity date</t>
  </si>
  <si>
    <t>Subsequent Event [Member] | Private Placement [Member]</t>
  </si>
  <si>
    <t>Subsequent Event [Member] | Securities Purchase Agreements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</si>
</sst>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center" wrapText="1"/>
    </xf>
    <xf numFmtId="0" fontId="19" fillId="0" borderId="10" xfId="0" applyFont="1" applyBorder="1" applyAlignment="1">
      <alignment wrapText="1"/>
    </xf>
    <xf numFmtId="0" fontId="20" fillId="0" borderId="10" xfId="0" applyFont="1" applyBorder="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3" fontId="19" fillId="0" borderId="10" xfId="0" applyNumberFormat="1" applyFont="1" applyBorder="1" applyAlignment="1">
      <alignment horizontal="right" wrapText="1"/>
    </xf>
    <xf numFmtId="0" fontId="19" fillId="0" borderId="0" xfId="0" applyFont="1" applyAlignment="1">
      <alignment wrapText="1"/>
    </xf>
    <xf numFmtId="0" fontId="20" fillId="0" borderId="0" xfId="0" applyFont="1" applyAlignment="1">
      <alignment horizontal="center" wrapText="1"/>
    </xf>
    <xf numFmtId="0" fontId="0" fillId="0" borderId="0" xfId="0" applyAlignment="1">
      <alignment wrapText="1"/>
    </xf>
    <xf numFmtId="0" fontId="20" fillId="0" borderId="0" xfId="0" applyFont="1" applyAlignment="1">
      <alignment wrapText="1"/>
    </xf>
    <xf numFmtId="15" fontId="20" fillId="0" borderId="10" xfId="0" applyNumberFormat="1" applyFont="1" applyBorder="1" applyAlignment="1">
      <alignment horizontal="center" wrapText="1"/>
    </xf>
    <xf numFmtId="0" fontId="19" fillId="33" borderId="0" xfId="0" applyFont="1" applyFill="1" applyAlignment="1">
      <alignment horizontal="right" wrapText="1"/>
    </xf>
    <xf numFmtId="0" fontId="19" fillId="0" borderId="0" xfId="0" applyFont="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15" fontId="19" fillId="0" borderId="0" xfId="0" applyNumberFormat="1" applyFont="1" applyAlignment="1">
      <alignment horizontal="center" wrapText="1"/>
    </xf>
    <xf numFmtId="15" fontId="19" fillId="33" borderId="0" xfId="0" applyNumberFormat="1" applyFont="1" applyFill="1" applyAlignment="1">
      <alignment horizontal="center" wrapText="1"/>
    </xf>
    <xf numFmtId="3" fontId="19" fillId="0" borderId="11" xfId="0" applyNumberFormat="1" applyFont="1" applyBorder="1" applyAlignment="1">
      <alignment horizontal="right" wrapText="1"/>
    </xf>
    <xf numFmtId="3" fontId="19" fillId="33" borderId="11" xfId="0" applyNumberFormat="1" applyFont="1" applyFill="1" applyBorder="1" applyAlignment="1">
      <alignment horizontal="right" wrapText="1"/>
    </xf>
    <xf numFmtId="0" fontId="16"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15" fontId="0" fillId="0" borderId="0" xfId="0" applyNumberFormat="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1528172</v>
      </c>
      <c r="C5" s="4"/>
    </row>
    <row r="6" spans="1:3" x14ac:dyDescent="0.25">
      <c r="A6" s="2" t="s">
        <v>8</v>
      </c>
      <c r="B6" s="4" t="b">
        <v>0</v>
      </c>
      <c r="C6" s="4"/>
    </row>
    <row r="7" spans="1:3" x14ac:dyDescent="0.25">
      <c r="A7" s="2" t="s">
        <v>9</v>
      </c>
      <c r="B7" s="4">
        <f>--12-31</f>
        <v>-19</v>
      </c>
      <c r="C7" s="4"/>
    </row>
    <row r="8" spans="1:3" x14ac:dyDescent="0.25">
      <c r="A8" s="2" t="s">
        <v>10</v>
      </c>
      <c r="B8" s="4" t="s">
        <v>11</v>
      </c>
      <c r="C8" s="4"/>
    </row>
    <row r="9" spans="1:3" x14ac:dyDescent="0.25">
      <c r="A9" s="2" t="s">
        <v>12</v>
      </c>
      <c r="B9" s="5">
        <v>42094</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98797026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8">
        <v>25648</v>
      </c>
      <c r="C3" s="8">
        <v>988</v>
      </c>
    </row>
    <row r="4" spans="1:3" x14ac:dyDescent="0.25">
      <c r="A4" s="2" t="s">
        <v>23</v>
      </c>
      <c r="B4" s="4" t="s">
        <v>24</v>
      </c>
      <c r="C4" s="6">
        <v>2000</v>
      </c>
    </row>
    <row r="5" spans="1:3" x14ac:dyDescent="0.25">
      <c r="A5" s="2" t="s">
        <v>25</v>
      </c>
      <c r="B5" s="6">
        <v>25648</v>
      </c>
      <c r="C5" s="6">
        <v>2988</v>
      </c>
    </row>
    <row r="6" spans="1:3" x14ac:dyDescent="0.25">
      <c r="A6" s="2" t="s">
        <v>26</v>
      </c>
      <c r="B6" s="6">
        <v>38961</v>
      </c>
      <c r="C6" s="6">
        <v>42601</v>
      </c>
    </row>
    <row r="7" spans="1:3" x14ac:dyDescent="0.25">
      <c r="A7" s="2" t="s">
        <v>27</v>
      </c>
      <c r="B7" s="6">
        <v>64609</v>
      </c>
      <c r="C7" s="6">
        <v>45589</v>
      </c>
    </row>
    <row r="8" spans="1:3" x14ac:dyDescent="0.25">
      <c r="A8" s="3" t="s">
        <v>28</v>
      </c>
      <c r="B8" s="4"/>
      <c r="C8" s="4"/>
    </row>
    <row r="9" spans="1:3" ht="30" x14ac:dyDescent="0.25">
      <c r="A9" s="2" t="s">
        <v>29</v>
      </c>
      <c r="B9" s="6">
        <v>3411732</v>
      </c>
      <c r="C9" s="6">
        <v>3167346</v>
      </c>
    </row>
    <row r="10" spans="1:3" x14ac:dyDescent="0.25">
      <c r="A10" s="2" t="s">
        <v>30</v>
      </c>
      <c r="B10" s="6">
        <v>8655</v>
      </c>
      <c r="C10" s="4">
        <v>900</v>
      </c>
    </row>
    <row r="11" spans="1:3" x14ac:dyDescent="0.25">
      <c r="A11" s="2" t="s">
        <v>31</v>
      </c>
      <c r="B11" s="6">
        <v>953001</v>
      </c>
      <c r="C11" s="6">
        <v>1084025</v>
      </c>
    </row>
    <row r="12" spans="1:3" x14ac:dyDescent="0.25">
      <c r="A12" s="2" t="s">
        <v>32</v>
      </c>
      <c r="B12" s="6">
        <v>341000</v>
      </c>
      <c r="C12" s="6">
        <v>291000</v>
      </c>
    </row>
    <row r="13" spans="1:3" x14ac:dyDescent="0.25">
      <c r="A13" s="2" t="s">
        <v>33</v>
      </c>
      <c r="B13" s="6">
        <v>11764</v>
      </c>
      <c r="C13" s="6">
        <v>11677</v>
      </c>
    </row>
    <row r="14" spans="1:3" x14ac:dyDescent="0.25">
      <c r="A14" s="2" t="s">
        <v>34</v>
      </c>
      <c r="B14" s="6">
        <v>4726152</v>
      </c>
      <c r="C14" s="6">
        <v>4554948</v>
      </c>
    </row>
    <row r="15" spans="1:3" x14ac:dyDescent="0.25">
      <c r="A15" s="2" t="s">
        <v>35</v>
      </c>
      <c r="B15" s="6">
        <v>25673</v>
      </c>
      <c r="C15" s="6">
        <v>28646</v>
      </c>
    </row>
    <row r="16" spans="1:3" x14ac:dyDescent="0.25">
      <c r="A16" s="2" t="s">
        <v>36</v>
      </c>
      <c r="B16" s="6">
        <v>155000</v>
      </c>
      <c r="C16" s="6">
        <v>155000</v>
      </c>
    </row>
    <row r="17" spans="1:3" x14ac:dyDescent="0.25">
      <c r="A17" s="2" t="s">
        <v>37</v>
      </c>
      <c r="B17" s="6">
        <v>4906825</v>
      </c>
      <c r="C17" s="6">
        <v>4738594</v>
      </c>
    </row>
    <row r="18" spans="1:3" x14ac:dyDescent="0.25">
      <c r="A18" s="3" t="s">
        <v>38</v>
      </c>
      <c r="B18" s="4"/>
      <c r="C18" s="4"/>
    </row>
    <row r="19" spans="1:3" ht="75" x14ac:dyDescent="0.25">
      <c r="A19" s="2" t="s">
        <v>39</v>
      </c>
      <c r="B19" s="6">
        <v>9644</v>
      </c>
      <c r="C19" s="6">
        <v>8143</v>
      </c>
    </row>
    <row r="20" spans="1:3" x14ac:dyDescent="0.25">
      <c r="A20" s="2" t="s">
        <v>40</v>
      </c>
      <c r="B20" s="6">
        <v>1922740</v>
      </c>
      <c r="C20" s="6">
        <v>1593297</v>
      </c>
    </row>
    <row r="21" spans="1:3" x14ac:dyDescent="0.25">
      <c r="A21" s="2" t="s">
        <v>41</v>
      </c>
      <c r="B21" s="6">
        <v>-1570</v>
      </c>
      <c r="C21" s="6">
        <v>-1570</v>
      </c>
    </row>
    <row r="22" spans="1:3" x14ac:dyDescent="0.25">
      <c r="A22" s="2" t="s">
        <v>42</v>
      </c>
      <c r="B22" s="6">
        <v>-6773030</v>
      </c>
      <c r="C22" s="6">
        <v>-6292875</v>
      </c>
    </row>
    <row r="23" spans="1:3" x14ac:dyDescent="0.25">
      <c r="A23" s="2" t="s">
        <v>43</v>
      </c>
      <c r="B23" s="6">
        <v>-4842216</v>
      </c>
      <c r="C23" s="6">
        <v>-4693005</v>
      </c>
    </row>
    <row r="24" spans="1:3" ht="30" x14ac:dyDescent="0.25">
      <c r="A24" s="2" t="s">
        <v>44</v>
      </c>
      <c r="B24" s="8">
        <v>64609</v>
      </c>
      <c r="C24" s="8">
        <v>45589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20</v>
      </c>
    </row>
    <row r="2" spans="1:3" ht="30" x14ac:dyDescent="0.25">
      <c r="A2" s="3" t="s">
        <v>46</v>
      </c>
      <c r="B2" s="4"/>
      <c r="C2" s="4"/>
    </row>
    <row r="3" spans="1:3" x14ac:dyDescent="0.25">
      <c r="A3" s="2" t="s">
        <v>47</v>
      </c>
      <c r="B3" s="9">
        <v>1E-4</v>
      </c>
      <c r="C3" s="9">
        <v>1E-4</v>
      </c>
    </row>
    <row r="4" spans="1:3" x14ac:dyDescent="0.25">
      <c r="A4" s="2" t="s">
        <v>48</v>
      </c>
      <c r="B4" s="6">
        <v>250000000</v>
      </c>
      <c r="C4" s="6">
        <v>250000000</v>
      </c>
    </row>
    <row r="5" spans="1:3" x14ac:dyDescent="0.25">
      <c r="A5" s="2" t="s">
        <v>49</v>
      </c>
      <c r="B5" s="6">
        <v>96433466</v>
      </c>
      <c r="C5" s="6">
        <v>81425957</v>
      </c>
    </row>
    <row r="6" spans="1:3" x14ac:dyDescent="0.25">
      <c r="A6" s="2" t="s">
        <v>50</v>
      </c>
      <c r="B6" s="6">
        <v>96433466</v>
      </c>
      <c r="C6" s="6">
        <v>81425957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51</v>
      </c>
      <c r="B1" s="7" t="s">
        <v>1</v>
      </c>
      <c r="C1" s="7"/>
    </row>
    <row r="2" spans="1:3" x14ac:dyDescent="0.25">
      <c r="A2" s="7"/>
      <c r="B2" s="1" t="s">
        <v>2</v>
      </c>
      <c r="C2" s="1" t="s">
        <v>52</v>
      </c>
    </row>
    <row r="3" spans="1:3" x14ac:dyDescent="0.25">
      <c r="A3" s="3" t="s">
        <v>53</v>
      </c>
      <c r="B3" s="4"/>
      <c r="C3" s="4"/>
    </row>
    <row r="4" spans="1:3" x14ac:dyDescent="0.25">
      <c r="A4" s="2" t="s">
        <v>54</v>
      </c>
      <c r="B4" s="8">
        <v>2745</v>
      </c>
      <c r="C4" s="8">
        <v>17759</v>
      </c>
    </row>
    <row r="5" spans="1:3" x14ac:dyDescent="0.25">
      <c r="A5" s="2" t="s">
        <v>55</v>
      </c>
      <c r="B5" s="4">
        <v>824</v>
      </c>
      <c r="C5" s="6">
        <v>8448</v>
      </c>
    </row>
    <row r="6" spans="1:3" x14ac:dyDescent="0.25">
      <c r="A6" s="2" t="s">
        <v>56</v>
      </c>
      <c r="B6" s="6">
        <v>1921</v>
      </c>
      <c r="C6" s="6">
        <v>9311</v>
      </c>
    </row>
    <row r="7" spans="1:3" x14ac:dyDescent="0.25">
      <c r="A7" s="2" t="s">
        <v>57</v>
      </c>
      <c r="B7" s="6">
        <v>433554</v>
      </c>
      <c r="C7" s="6">
        <v>576434</v>
      </c>
    </row>
    <row r="8" spans="1:3" x14ac:dyDescent="0.25">
      <c r="A8" s="2" t="s">
        <v>58</v>
      </c>
      <c r="B8" s="6">
        <v>-431633</v>
      </c>
      <c r="C8" s="6">
        <v>-567123</v>
      </c>
    </row>
    <row r="9" spans="1:3" x14ac:dyDescent="0.25">
      <c r="A9" s="3" t="s">
        <v>59</v>
      </c>
      <c r="B9" s="4"/>
      <c r="C9" s="4"/>
    </row>
    <row r="10" spans="1:3" x14ac:dyDescent="0.25">
      <c r="A10" s="2" t="s">
        <v>60</v>
      </c>
      <c r="B10" s="4" t="s">
        <v>24</v>
      </c>
      <c r="C10" s="4">
        <v>535</v>
      </c>
    </row>
    <row r="11" spans="1:3" x14ac:dyDescent="0.25">
      <c r="A11" s="2" t="s">
        <v>61</v>
      </c>
      <c r="B11" s="6">
        <v>-48522</v>
      </c>
      <c r="C11" s="6">
        <v>-61927</v>
      </c>
    </row>
    <row r="12" spans="1:3" x14ac:dyDescent="0.25">
      <c r="A12" s="2" t="s">
        <v>62</v>
      </c>
      <c r="B12" s="6">
        <v>-48522</v>
      </c>
      <c r="C12" s="6">
        <v>-61392</v>
      </c>
    </row>
    <row r="13" spans="1:3" x14ac:dyDescent="0.25">
      <c r="A13" s="2" t="s">
        <v>63</v>
      </c>
      <c r="B13" s="6">
        <v>-480155</v>
      </c>
      <c r="C13" s="6">
        <v>-628515</v>
      </c>
    </row>
    <row r="14" spans="1:3" x14ac:dyDescent="0.25">
      <c r="A14" s="2" t="s">
        <v>64</v>
      </c>
      <c r="B14" s="4" t="s">
        <v>24</v>
      </c>
      <c r="C14" s="4" t="s">
        <v>24</v>
      </c>
    </row>
    <row r="15" spans="1:3" x14ac:dyDescent="0.25">
      <c r="A15" s="2" t="s">
        <v>65</v>
      </c>
      <c r="B15" s="8">
        <v>-480155</v>
      </c>
      <c r="C15" s="8">
        <v>-628515</v>
      </c>
    </row>
    <row r="16" spans="1:3" x14ac:dyDescent="0.25">
      <c r="A16" s="2" t="s">
        <v>66</v>
      </c>
      <c r="B16" s="9">
        <v>-0.01</v>
      </c>
      <c r="C16" s="9">
        <v>-0.01</v>
      </c>
    </row>
    <row r="17" spans="1:3" ht="30" x14ac:dyDescent="0.25">
      <c r="A17" s="3" t="s">
        <v>67</v>
      </c>
      <c r="B17" s="4"/>
      <c r="C17" s="4"/>
    </row>
    <row r="18" spans="1:3" x14ac:dyDescent="0.25">
      <c r="A18" s="2" t="s">
        <v>68</v>
      </c>
      <c r="B18" s="6">
        <v>84824577</v>
      </c>
      <c r="C18" s="6">
        <v>85996385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69</v>
      </c>
      <c r="B1" s="7" t="s">
        <v>1</v>
      </c>
      <c r="C1" s="7"/>
    </row>
    <row r="2" spans="1:3" x14ac:dyDescent="0.25">
      <c r="A2" s="7"/>
      <c r="B2" s="1" t="s">
        <v>2</v>
      </c>
      <c r="C2" s="1" t="s">
        <v>52</v>
      </c>
    </row>
    <row r="3" spans="1:3" x14ac:dyDescent="0.25">
      <c r="A3" s="3" t="s">
        <v>70</v>
      </c>
      <c r="B3" s="4"/>
      <c r="C3" s="4"/>
    </row>
    <row r="4" spans="1:3" x14ac:dyDescent="0.25">
      <c r="A4" s="2" t="s">
        <v>65</v>
      </c>
      <c r="B4" s="8">
        <v>-480155</v>
      </c>
      <c r="C4" s="8">
        <v>-628515</v>
      </c>
    </row>
    <row r="5" spans="1:3" ht="30" x14ac:dyDescent="0.25">
      <c r="A5" s="3" t="s">
        <v>71</v>
      </c>
      <c r="B5" s="4"/>
      <c r="C5" s="4"/>
    </row>
    <row r="6" spans="1:3" ht="30" x14ac:dyDescent="0.25">
      <c r="A6" s="2" t="s">
        <v>72</v>
      </c>
      <c r="B6" s="6">
        <v>3640</v>
      </c>
      <c r="C6" s="6">
        <v>3175</v>
      </c>
    </row>
    <row r="7" spans="1:3" x14ac:dyDescent="0.25">
      <c r="A7" s="2" t="s">
        <v>73</v>
      </c>
      <c r="B7" s="6">
        <v>2304</v>
      </c>
      <c r="C7" s="6">
        <v>4715</v>
      </c>
    </row>
    <row r="8" spans="1:3" x14ac:dyDescent="0.25">
      <c r="A8" s="2" t="s">
        <v>74</v>
      </c>
      <c r="B8" s="6">
        <v>1766</v>
      </c>
      <c r="C8" s="6">
        <v>10330</v>
      </c>
    </row>
    <row r="9" spans="1:3" x14ac:dyDescent="0.25">
      <c r="A9" s="3" t="s">
        <v>75</v>
      </c>
      <c r="B9" s="4"/>
      <c r="C9" s="4"/>
    </row>
    <row r="10" spans="1:3" x14ac:dyDescent="0.25">
      <c r="A10" s="2" t="s">
        <v>23</v>
      </c>
      <c r="B10" s="6">
        <v>2000</v>
      </c>
      <c r="C10" s="4" t="s">
        <v>24</v>
      </c>
    </row>
    <row r="11" spans="1:3" x14ac:dyDescent="0.25">
      <c r="A11" s="2" t="s">
        <v>76</v>
      </c>
      <c r="B11" s="4" t="s">
        <v>24</v>
      </c>
      <c r="C11" s="6">
        <v>-39200</v>
      </c>
    </row>
    <row r="12" spans="1:3" ht="30" x14ac:dyDescent="0.25">
      <c r="A12" s="2" t="s">
        <v>29</v>
      </c>
      <c r="B12" s="6">
        <v>276609</v>
      </c>
      <c r="C12" s="6">
        <v>453565</v>
      </c>
    </row>
    <row r="13" spans="1:3" x14ac:dyDescent="0.25">
      <c r="A13" s="2" t="s">
        <v>77</v>
      </c>
      <c r="B13" s="6">
        <v>-193836</v>
      </c>
      <c r="C13" s="6">
        <v>-195930</v>
      </c>
    </row>
    <row r="14" spans="1:3" x14ac:dyDescent="0.25">
      <c r="A14" s="3" t="s">
        <v>78</v>
      </c>
      <c r="B14" s="4"/>
      <c r="C14" s="4"/>
    </row>
    <row r="15" spans="1:3" x14ac:dyDescent="0.25">
      <c r="A15" s="2" t="s">
        <v>79</v>
      </c>
      <c r="B15" s="4" t="s">
        <v>24</v>
      </c>
      <c r="C15" s="4" t="s">
        <v>24</v>
      </c>
    </row>
    <row r="16" spans="1:3" x14ac:dyDescent="0.25">
      <c r="A16" s="3" t="s">
        <v>80</v>
      </c>
      <c r="B16" s="4"/>
      <c r="C16" s="4"/>
    </row>
    <row r="17" spans="1:3" ht="30" x14ac:dyDescent="0.25">
      <c r="A17" s="2" t="s">
        <v>81</v>
      </c>
      <c r="B17" s="6">
        <v>212500</v>
      </c>
      <c r="C17" s="6">
        <v>287000</v>
      </c>
    </row>
    <row r="18" spans="1:3" x14ac:dyDescent="0.25">
      <c r="A18" s="2" t="s">
        <v>82</v>
      </c>
      <c r="B18" s="6">
        <v>7755</v>
      </c>
      <c r="C18" s="4" t="s">
        <v>24</v>
      </c>
    </row>
    <row r="19" spans="1:3" ht="30" x14ac:dyDescent="0.25">
      <c r="A19" s="2" t="s">
        <v>83</v>
      </c>
      <c r="B19" s="4">
        <v>177</v>
      </c>
      <c r="C19" s="4" t="s">
        <v>24</v>
      </c>
    </row>
    <row r="20" spans="1:3" x14ac:dyDescent="0.25">
      <c r="A20" s="2" t="s">
        <v>84</v>
      </c>
      <c r="B20" s="6">
        <v>-1936</v>
      </c>
      <c r="C20" s="6">
        <v>-3399</v>
      </c>
    </row>
    <row r="21" spans="1:3" ht="30" x14ac:dyDescent="0.25">
      <c r="A21" s="2" t="s">
        <v>85</v>
      </c>
      <c r="B21" s="4" t="s">
        <v>24</v>
      </c>
      <c r="C21" s="6">
        <v>-11280</v>
      </c>
    </row>
    <row r="22" spans="1:3" ht="30" x14ac:dyDescent="0.25">
      <c r="A22" s="2" t="s">
        <v>86</v>
      </c>
      <c r="B22" s="6">
        <v>218496</v>
      </c>
      <c r="C22" s="6">
        <v>272321</v>
      </c>
    </row>
    <row r="23" spans="1:3" x14ac:dyDescent="0.25">
      <c r="A23" s="2" t="s">
        <v>87</v>
      </c>
      <c r="B23" s="6">
        <v>24660</v>
      </c>
      <c r="C23" s="6">
        <v>76391</v>
      </c>
    </row>
    <row r="24" spans="1:3" x14ac:dyDescent="0.25">
      <c r="A24" s="2" t="s">
        <v>88</v>
      </c>
      <c r="B24" s="4">
        <v>988</v>
      </c>
      <c r="C24" s="6">
        <v>3255</v>
      </c>
    </row>
    <row r="25" spans="1:3" x14ac:dyDescent="0.25">
      <c r="A25" s="2" t="s">
        <v>89</v>
      </c>
      <c r="B25" s="6">
        <v>25648</v>
      </c>
      <c r="C25" s="6">
        <v>79646</v>
      </c>
    </row>
    <row r="26" spans="1:3" ht="30" x14ac:dyDescent="0.25">
      <c r="A26" s="3" t="s">
        <v>90</v>
      </c>
      <c r="B26" s="4"/>
      <c r="C26" s="4"/>
    </row>
    <row r="27" spans="1:3" x14ac:dyDescent="0.25">
      <c r="A27" s="2" t="s">
        <v>91</v>
      </c>
      <c r="B27" s="4" t="s">
        <v>24</v>
      </c>
      <c r="C27" s="4">
        <v>219</v>
      </c>
    </row>
    <row r="28" spans="1:3" x14ac:dyDescent="0.25">
      <c r="A28" s="2" t="s">
        <v>92</v>
      </c>
      <c r="B28" s="4" t="s">
        <v>24</v>
      </c>
      <c r="C28" s="4">
        <v>532</v>
      </c>
    </row>
    <row r="29" spans="1:3" ht="30" x14ac:dyDescent="0.25">
      <c r="A29" s="3" t="s">
        <v>93</v>
      </c>
      <c r="B29" s="4"/>
      <c r="C29" s="4"/>
    </row>
    <row r="30" spans="1:3" ht="30" x14ac:dyDescent="0.25">
      <c r="A30" s="2" t="s">
        <v>94</v>
      </c>
      <c r="B30" s="8">
        <v>328138</v>
      </c>
      <c r="C30" s="4" t="s">
        <v>24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4" bestFit="1" customWidth="1"/>
    <col min="5" max="5" width="36.5703125" bestFit="1" customWidth="1"/>
    <col min="6" max="6" width="17" bestFit="1" customWidth="1"/>
  </cols>
  <sheetData>
    <row r="1" spans="1:6" ht="45" x14ac:dyDescent="0.25">
      <c r="A1" s="1" t="s">
        <v>95</v>
      </c>
      <c r="B1" s="1" t="s">
        <v>96</v>
      </c>
      <c r="C1" s="1" t="s">
        <v>97</v>
      </c>
      <c r="D1" s="1" t="s">
        <v>98</v>
      </c>
      <c r="E1" s="1" t="s">
        <v>99</v>
      </c>
      <c r="F1" s="1" t="s">
        <v>100</v>
      </c>
    </row>
    <row r="2" spans="1:6" x14ac:dyDescent="0.25">
      <c r="A2" s="2" t="s">
        <v>101</v>
      </c>
      <c r="B2" s="8">
        <v>-4693005</v>
      </c>
      <c r="C2" s="8">
        <v>8143</v>
      </c>
      <c r="D2" s="8">
        <v>1593297</v>
      </c>
      <c r="E2" s="8">
        <v>-1570</v>
      </c>
      <c r="F2" s="8">
        <v>-6292875</v>
      </c>
    </row>
    <row r="3" spans="1:6" ht="30" x14ac:dyDescent="0.25">
      <c r="A3" s="2" t="s">
        <v>102</v>
      </c>
      <c r="B3" s="4"/>
      <c r="C3" s="6">
        <v>81425957</v>
      </c>
      <c r="D3" s="4"/>
      <c r="E3" s="4"/>
      <c r="F3" s="4"/>
    </row>
    <row r="4" spans="1:6" x14ac:dyDescent="0.25">
      <c r="A4" s="2" t="s">
        <v>103</v>
      </c>
      <c r="B4" s="4">
        <v>177</v>
      </c>
      <c r="C4" s="4">
        <v>18</v>
      </c>
      <c r="D4" s="4">
        <v>159</v>
      </c>
      <c r="E4" s="4" t="s">
        <v>24</v>
      </c>
      <c r="F4" s="4" t="s">
        <v>24</v>
      </c>
    </row>
    <row r="5" spans="1:6" x14ac:dyDescent="0.25">
      <c r="A5" s="2" t="s">
        <v>104</v>
      </c>
      <c r="B5" s="4"/>
      <c r="C5" s="6">
        <v>177631</v>
      </c>
      <c r="D5" s="4"/>
      <c r="E5" s="4"/>
      <c r="F5" s="4"/>
    </row>
    <row r="6" spans="1:6" x14ac:dyDescent="0.25">
      <c r="A6" s="2" t="s">
        <v>105</v>
      </c>
      <c r="B6" s="6">
        <v>2304</v>
      </c>
      <c r="C6" s="4">
        <v>230</v>
      </c>
      <c r="D6" s="6">
        <v>2074</v>
      </c>
      <c r="E6" s="4" t="s">
        <v>24</v>
      </c>
      <c r="F6" s="4" t="s">
        <v>24</v>
      </c>
    </row>
    <row r="7" spans="1:6" x14ac:dyDescent="0.25">
      <c r="A7" s="2" t="s">
        <v>106</v>
      </c>
      <c r="B7" s="4"/>
      <c r="C7" s="6">
        <v>2304286</v>
      </c>
      <c r="D7" s="4"/>
      <c r="E7" s="4"/>
      <c r="F7" s="4"/>
    </row>
    <row r="8" spans="1:6" x14ac:dyDescent="0.25">
      <c r="A8" s="2" t="s">
        <v>107</v>
      </c>
      <c r="B8" s="4">
        <v>325</v>
      </c>
      <c r="C8" s="4">
        <v>33</v>
      </c>
      <c r="D8" s="4">
        <v>292</v>
      </c>
      <c r="E8" s="4" t="s">
        <v>24</v>
      </c>
      <c r="F8" s="4" t="s">
        <v>24</v>
      </c>
    </row>
    <row r="9" spans="1:6" ht="30" x14ac:dyDescent="0.25">
      <c r="A9" s="2" t="s">
        <v>108</v>
      </c>
      <c r="B9" s="4"/>
      <c r="C9" s="6">
        <v>325000</v>
      </c>
      <c r="D9" s="4"/>
      <c r="E9" s="4"/>
      <c r="F9" s="4"/>
    </row>
    <row r="10" spans="1:6" ht="30" x14ac:dyDescent="0.25">
      <c r="A10" s="2" t="s">
        <v>109</v>
      </c>
      <c r="B10" s="6">
        <v>328138</v>
      </c>
      <c r="C10" s="6">
        <v>1220</v>
      </c>
      <c r="D10" s="6">
        <v>326918</v>
      </c>
      <c r="E10" s="4" t="s">
        <v>24</v>
      </c>
      <c r="F10" s="4" t="s">
        <v>24</v>
      </c>
    </row>
    <row r="11" spans="1:6" ht="30" x14ac:dyDescent="0.25">
      <c r="A11" s="2" t="s">
        <v>110</v>
      </c>
      <c r="B11" s="4"/>
      <c r="C11" s="6">
        <v>12200592</v>
      </c>
      <c r="D11" s="4"/>
      <c r="E11" s="4"/>
      <c r="F11" s="4"/>
    </row>
    <row r="12" spans="1:6" x14ac:dyDescent="0.25">
      <c r="A12" s="2" t="s">
        <v>65</v>
      </c>
      <c r="B12" s="6">
        <v>-480155</v>
      </c>
      <c r="C12" s="4" t="s">
        <v>24</v>
      </c>
      <c r="D12" s="4" t="s">
        <v>24</v>
      </c>
      <c r="E12" s="4" t="s">
        <v>24</v>
      </c>
      <c r="F12" s="6">
        <v>-480155</v>
      </c>
    </row>
    <row r="13" spans="1:6" x14ac:dyDescent="0.25">
      <c r="A13" s="2" t="s">
        <v>111</v>
      </c>
      <c r="B13" s="8">
        <v>-4842216</v>
      </c>
      <c r="C13" s="8">
        <v>9644</v>
      </c>
      <c r="D13" s="8">
        <v>1922740</v>
      </c>
      <c r="E13" s="8">
        <v>-1570</v>
      </c>
      <c r="F13" s="8">
        <v>-6773030</v>
      </c>
    </row>
    <row r="14" spans="1:6" x14ac:dyDescent="0.25">
      <c r="A14" s="2" t="s">
        <v>112</v>
      </c>
      <c r="B14" s="4"/>
      <c r="C14" s="6">
        <v>96433466</v>
      </c>
      <c r="D14" s="4"/>
      <c r="E14" s="4"/>
      <c r="F1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113</v>
      </c>
      <c r="B1" s="1" t="s">
        <v>1</v>
      </c>
    </row>
    <row r="2" spans="1:2" x14ac:dyDescent="0.25">
      <c r="A2" s="7"/>
      <c r="B2" s="1" t="s">
        <v>2</v>
      </c>
    </row>
    <row r="3" spans="1:2" ht="30" x14ac:dyDescent="0.25">
      <c r="A3" s="3" t="s">
        <v>114</v>
      </c>
      <c r="B3" s="4"/>
    </row>
    <row r="4" spans="1:2" ht="30" x14ac:dyDescent="0.25">
      <c r="A4" s="12" t="s">
        <v>113</v>
      </c>
      <c r="B4" s="10" t="s">
        <v>115</v>
      </c>
    </row>
    <row r="5" spans="1:2" ht="150" x14ac:dyDescent="0.25">
      <c r="A5" s="12"/>
      <c r="B5" s="4" t="s">
        <v>116</v>
      </c>
    </row>
    <row r="6" spans="1:2" x14ac:dyDescent="0.25">
      <c r="A6" s="12"/>
      <c r="B6" s="4"/>
    </row>
    <row r="7" spans="1:2" ht="30" x14ac:dyDescent="0.25">
      <c r="A7" s="12"/>
      <c r="B7" s="11" t="s">
        <v>117</v>
      </c>
    </row>
    <row r="8" spans="1:2" ht="405" x14ac:dyDescent="0.25">
      <c r="A8" s="12"/>
      <c r="B8" s="4" t="s">
        <v>118</v>
      </c>
    </row>
    <row r="9" spans="1:2" ht="120" x14ac:dyDescent="0.25">
      <c r="A9" s="12"/>
      <c r="B9" s="4" t="s">
        <v>119</v>
      </c>
    </row>
    <row r="10" spans="1:2" x14ac:dyDescent="0.25">
      <c r="A10" s="12"/>
      <c r="B10" s="11" t="s">
        <v>120</v>
      </c>
    </row>
    <row r="11" spans="1:2" ht="409.5" x14ac:dyDescent="0.25">
      <c r="A11" s="12"/>
      <c r="B11" s="4" t="s">
        <v>121</v>
      </c>
    </row>
    <row r="12" spans="1:2" x14ac:dyDescent="0.25">
      <c r="A12" s="12"/>
      <c r="B12" s="11" t="s">
        <v>122</v>
      </c>
    </row>
    <row r="13" spans="1:2" ht="90" x14ac:dyDescent="0.25">
      <c r="A13" s="12"/>
      <c r="B13" s="4" t="s">
        <v>123</v>
      </c>
    </row>
    <row r="14" spans="1:2" x14ac:dyDescent="0.25">
      <c r="A14" s="12"/>
      <c r="B14" s="11" t="s">
        <v>124</v>
      </c>
    </row>
    <row r="15" spans="1:2" ht="45" x14ac:dyDescent="0.25">
      <c r="A15" s="12"/>
      <c r="B15" s="4" t="s">
        <v>125</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2.42578125" bestFit="1" customWidth="1"/>
    <col min="2" max="2" width="36.5703125" customWidth="1"/>
    <col min="3" max="3" width="13.85546875" customWidth="1"/>
    <col min="4" max="4" width="3" customWidth="1"/>
    <col min="5" max="5" width="9.7109375" customWidth="1"/>
    <col min="6" max="6" width="13.85546875" customWidth="1"/>
    <col min="7" max="7" width="3" customWidth="1"/>
    <col min="8" max="8" width="18.28515625" customWidth="1"/>
  </cols>
  <sheetData>
    <row r="1" spans="1:8" ht="15" customHeight="1" x14ac:dyDescent="0.25">
      <c r="A1" s="7" t="s">
        <v>126</v>
      </c>
      <c r="B1" s="7" t="s">
        <v>1</v>
      </c>
      <c r="C1" s="7"/>
      <c r="D1" s="7"/>
      <c r="E1" s="7"/>
      <c r="F1" s="7"/>
      <c r="G1" s="7"/>
      <c r="H1" s="7"/>
    </row>
    <row r="2" spans="1:8" ht="15" customHeight="1" x14ac:dyDescent="0.25">
      <c r="A2" s="7"/>
      <c r="B2" s="7" t="s">
        <v>2</v>
      </c>
      <c r="C2" s="7"/>
      <c r="D2" s="7"/>
      <c r="E2" s="7"/>
      <c r="F2" s="7"/>
      <c r="G2" s="7"/>
      <c r="H2" s="7"/>
    </row>
    <row r="3" spans="1:8" x14ac:dyDescent="0.25">
      <c r="A3" s="3" t="s">
        <v>127</v>
      </c>
      <c r="B3" s="26"/>
      <c r="C3" s="26"/>
      <c r="D3" s="26"/>
      <c r="E3" s="26"/>
      <c r="F3" s="26"/>
      <c r="G3" s="26"/>
      <c r="H3" s="26"/>
    </row>
    <row r="4" spans="1:8" x14ac:dyDescent="0.25">
      <c r="A4" s="12" t="s">
        <v>126</v>
      </c>
      <c r="B4" s="27" t="s">
        <v>128</v>
      </c>
      <c r="C4" s="27"/>
      <c r="D4" s="27"/>
      <c r="E4" s="27"/>
      <c r="F4" s="27"/>
      <c r="G4" s="27"/>
      <c r="H4" s="27"/>
    </row>
    <row r="5" spans="1:8" x14ac:dyDescent="0.25">
      <c r="A5" s="12"/>
      <c r="B5" s="26"/>
      <c r="C5" s="26"/>
      <c r="D5" s="26"/>
      <c r="E5" s="26"/>
      <c r="F5" s="26"/>
      <c r="G5" s="26"/>
      <c r="H5" s="26"/>
    </row>
    <row r="6" spans="1:8" x14ac:dyDescent="0.25">
      <c r="A6" s="12"/>
      <c r="B6" s="26"/>
      <c r="C6" s="26"/>
      <c r="D6" s="26"/>
      <c r="E6" s="26"/>
      <c r="F6" s="26"/>
      <c r="G6" s="26"/>
      <c r="H6" s="26"/>
    </row>
    <row r="7" spans="1:8" x14ac:dyDescent="0.25">
      <c r="A7" s="12"/>
      <c r="B7" s="24" t="s">
        <v>129</v>
      </c>
      <c r="C7" s="24"/>
      <c r="D7" s="24"/>
      <c r="E7" s="24"/>
      <c r="F7" s="24"/>
      <c r="G7" s="24"/>
      <c r="H7" s="24"/>
    </row>
    <row r="8" spans="1:8" x14ac:dyDescent="0.25">
      <c r="A8" s="12"/>
      <c r="B8" s="13"/>
      <c r="C8" s="13"/>
      <c r="D8" s="13"/>
      <c r="E8" s="13"/>
      <c r="F8" s="13"/>
      <c r="G8" s="13"/>
      <c r="H8" s="13"/>
    </row>
    <row r="9" spans="1:8" x14ac:dyDescent="0.25">
      <c r="A9" s="12"/>
      <c r="B9" s="24"/>
      <c r="C9" s="24"/>
      <c r="D9" s="24"/>
      <c r="E9" s="14" t="s">
        <v>130</v>
      </c>
      <c r="F9" s="24"/>
      <c r="G9" s="24"/>
      <c r="H9" s="25" t="s">
        <v>132</v>
      </c>
    </row>
    <row r="10" spans="1:8" x14ac:dyDescent="0.25">
      <c r="A10" s="12"/>
      <c r="B10" s="24"/>
      <c r="C10" s="24"/>
      <c r="D10" s="24"/>
      <c r="E10" s="14" t="s">
        <v>131</v>
      </c>
      <c r="F10" s="24"/>
      <c r="G10" s="24"/>
      <c r="H10" s="25"/>
    </row>
    <row r="11" spans="1:8" ht="15.75" thickBot="1" x14ac:dyDescent="0.3">
      <c r="A11" s="12"/>
      <c r="B11" s="13"/>
      <c r="C11" s="13"/>
      <c r="D11" s="15"/>
      <c r="E11" s="16">
        <v>2015</v>
      </c>
      <c r="F11" s="13"/>
      <c r="G11" s="17"/>
      <c r="H11" s="16">
        <v>2014</v>
      </c>
    </row>
    <row r="12" spans="1:8" x14ac:dyDescent="0.25">
      <c r="A12" s="12"/>
      <c r="B12" s="13"/>
      <c r="C12" s="13"/>
      <c r="D12" s="13"/>
      <c r="E12" s="13"/>
      <c r="F12" s="13"/>
      <c r="G12" s="13"/>
      <c r="H12" s="13"/>
    </row>
    <row r="13" spans="1:8" x14ac:dyDescent="0.25">
      <c r="A13" s="12"/>
      <c r="B13" s="18" t="s">
        <v>133</v>
      </c>
      <c r="C13" s="18"/>
      <c r="D13" s="18" t="s">
        <v>134</v>
      </c>
      <c r="E13" s="19">
        <v>64458</v>
      </c>
      <c r="F13" s="18"/>
      <c r="G13" s="18" t="s">
        <v>134</v>
      </c>
      <c r="H13" s="19">
        <v>64458</v>
      </c>
    </row>
    <row r="14" spans="1:8" x14ac:dyDescent="0.25">
      <c r="A14" s="12"/>
      <c r="B14" s="13" t="s">
        <v>135</v>
      </c>
      <c r="C14" s="13"/>
      <c r="D14" s="13"/>
      <c r="E14" s="20">
        <v>5000</v>
      </c>
      <c r="F14" s="13"/>
      <c r="G14" s="13"/>
      <c r="H14" s="20">
        <v>5000</v>
      </c>
    </row>
    <row r="15" spans="1:8" ht="15.75" thickBot="1" x14ac:dyDescent="0.3">
      <c r="A15" s="12"/>
      <c r="B15" s="18" t="s">
        <v>136</v>
      </c>
      <c r="C15" s="18"/>
      <c r="D15" s="21"/>
      <c r="E15" s="22">
        <v>4945</v>
      </c>
      <c r="F15" s="18"/>
      <c r="G15" s="21"/>
      <c r="H15" s="22">
        <v>4945</v>
      </c>
    </row>
    <row r="16" spans="1:8" x14ac:dyDescent="0.25">
      <c r="A16" s="12"/>
      <c r="B16" s="13"/>
      <c r="C16" s="13"/>
      <c r="D16" s="13"/>
      <c r="E16" s="20">
        <v>74403</v>
      </c>
      <c r="F16" s="13"/>
      <c r="G16" s="13"/>
      <c r="H16" s="20">
        <v>74403</v>
      </c>
    </row>
    <row r="17" spans="1:8" ht="15.75" thickBot="1" x14ac:dyDescent="0.3">
      <c r="A17" s="12"/>
      <c r="B17" s="18" t="s">
        <v>137</v>
      </c>
      <c r="C17" s="18"/>
      <c r="D17" s="21"/>
      <c r="E17" s="22">
        <v>35442</v>
      </c>
      <c r="F17" s="18"/>
      <c r="G17" s="21"/>
      <c r="H17" s="22">
        <v>31802</v>
      </c>
    </row>
    <row r="18" spans="1:8" ht="15.75" thickBot="1" x14ac:dyDescent="0.3">
      <c r="A18" s="12"/>
      <c r="B18" s="13"/>
      <c r="C18" s="13"/>
      <c r="D18" s="15" t="s">
        <v>134</v>
      </c>
      <c r="E18" s="23">
        <v>38961</v>
      </c>
      <c r="F18" s="13"/>
      <c r="G18" s="15" t="s">
        <v>134</v>
      </c>
      <c r="H18" s="23">
        <v>42601</v>
      </c>
    </row>
    <row r="19" spans="1:8" x14ac:dyDescent="0.25">
      <c r="A19" s="12"/>
      <c r="B19" s="26"/>
      <c r="C19" s="26"/>
      <c r="D19" s="26"/>
      <c r="E19" s="26"/>
      <c r="F19" s="26"/>
      <c r="G19" s="26"/>
      <c r="H19" s="26"/>
    </row>
  </sheetData>
  <mergeCells count="16">
    <mergeCell ref="A1:A2"/>
    <mergeCell ref="B1:H1"/>
    <mergeCell ref="B2:H2"/>
    <mergeCell ref="B3:H3"/>
    <mergeCell ref="A4:A19"/>
    <mergeCell ref="B4:H4"/>
    <mergeCell ref="B5:H5"/>
    <mergeCell ref="B6:H6"/>
    <mergeCell ref="B7:H7"/>
    <mergeCell ref="B19:H19"/>
    <mergeCell ref="B9:B10"/>
    <mergeCell ref="C9:C10"/>
    <mergeCell ref="D9:D10"/>
    <mergeCell ref="F9:F10"/>
    <mergeCell ref="G9:G10"/>
    <mergeCell ref="H9: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3" width="36.5703125" customWidth="1"/>
    <col min="4" max="4" width="4" customWidth="1"/>
    <col min="5" max="5" width="18.85546875" customWidth="1"/>
    <col min="6" max="6" width="13" customWidth="1"/>
    <col min="7" max="7" width="4" customWidth="1"/>
    <col min="8" max="8" width="18.85546875" customWidth="1"/>
  </cols>
  <sheetData>
    <row r="1" spans="1:8" ht="15" customHeight="1" x14ac:dyDescent="0.25">
      <c r="A1" s="7" t="s">
        <v>138</v>
      </c>
      <c r="B1" s="7" t="s">
        <v>1</v>
      </c>
      <c r="C1" s="7"/>
      <c r="D1" s="7"/>
      <c r="E1" s="7"/>
      <c r="F1" s="7"/>
      <c r="G1" s="7"/>
      <c r="H1" s="7"/>
    </row>
    <row r="2" spans="1:8" ht="15" customHeight="1" x14ac:dyDescent="0.25">
      <c r="A2" s="7"/>
      <c r="B2" s="7" t="s">
        <v>2</v>
      </c>
      <c r="C2" s="7"/>
      <c r="D2" s="7"/>
      <c r="E2" s="7"/>
      <c r="F2" s="7"/>
      <c r="G2" s="7"/>
      <c r="H2" s="7"/>
    </row>
    <row r="3" spans="1:8" ht="30" x14ac:dyDescent="0.25">
      <c r="A3" s="3" t="s">
        <v>139</v>
      </c>
      <c r="B3" s="26"/>
      <c r="C3" s="26"/>
      <c r="D3" s="26"/>
      <c r="E3" s="26"/>
      <c r="F3" s="26"/>
      <c r="G3" s="26"/>
      <c r="H3" s="26"/>
    </row>
    <row r="4" spans="1:8" ht="15" customHeight="1" x14ac:dyDescent="0.25">
      <c r="A4" s="12" t="s">
        <v>138</v>
      </c>
      <c r="B4" s="40" t="s">
        <v>140</v>
      </c>
      <c r="C4" s="40"/>
      <c r="D4" s="40"/>
      <c r="E4" s="40"/>
      <c r="F4" s="40"/>
      <c r="G4" s="40"/>
      <c r="H4" s="40"/>
    </row>
    <row r="5" spans="1:8" ht="15" customHeight="1" x14ac:dyDescent="0.25">
      <c r="A5" s="12"/>
      <c r="B5" s="41" t="s">
        <v>141</v>
      </c>
      <c r="C5" s="41"/>
      <c r="D5" s="41"/>
      <c r="E5" s="41"/>
      <c r="F5" s="41"/>
      <c r="G5" s="41"/>
      <c r="H5" s="41"/>
    </row>
    <row r="6" spans="1:8" ht="135" customHeight="1" x14ac:dyDescent="0.25">
      <c r="A6" s="12"/>
      <c r="B6" s="26" t="s">
        <v>142</v>
      </c>
      <c r="C6" s="26"/>
      <c r="D6" s="26"/>
      <c r="E6" s="26"/>
      <c r="F6" s="26"/>
      <c r="G6" s="26"/>
      <c r="H6" s="26"/>
    </row>
    <row r="7" spans="1:8" x14ac:dyDescent="0.25">
      <c r="A7" s="12"/>
      <c r="B7" s="13"/>
      <c r="C7" s="13"/>
      <c r="D7" s="13"/>
      <c r="E7" s="13"/>
      <c r="F7" s="13"/>
      <c r="G7" s="13"/>
      <c r="H7" s="13"/>
    </row>
    <row r="8" spans="1:8" x14ac:dyDescent="0.25">
      <c r="A8" s="12"/>
      <c r="B8" s="13"/>
      <c r="C8" s="13"/>
      <c r="D8" s="25" t="s">
        <v>143</v>
      </c>
      <c r="E8" s="25"/>
      <c r="F8" s="25"/>
      <c r="G8" s="25"/>
      <c r="H8" s="25"/>
    </row>
    <row r="9" spans="1:8" ht="15.75" thickBot="1" x14ac:dyDescent="0.3">
      <c r="A9" s="12"/>
      <c r="B9" s="13"/>
      <c r="C9" s="13"/>
      <c r="D9" s="15"/>
      <c r="E9" s="28">
        <v>42094</v>
      </c>
      <c r="F9" s="13"/>
      <c r="G9" s="17"/>
      <c r="H9" s="28">
        <v>42004</v>
      </c>
    </row>
    <row r="10" spans="1:8" x14ac:dyDescent="0.25">
      <c r="A10" s="12"/>
      <c r="B10" s="18" t="s">
        <v>144</v>
      </c>
      <c r="C10" s="18"/>
      <c r="D10" s="18" t="s">
        <v>134</v>
      </c>
      <c r="E10" s="29" t="s">
        <v>145</v>
      </c>
      <c r="F10" s="18"/>
      <c r="G10" s="18" t="s">
        <v>134</v>
      </c>
      <c r="H10" s="29" t="s">
        <v>146</v>
      </c>
    </row>
    <row r="11" spans="1:8" x14ac:dyDescent="0.25">
      <c r="A11" s="12"/>
      <c r="B11" s="13" t="s">
        <v>147</v>
      </c>
      <c r="C11" s="13"/>
      <c r="D11" s="13"/>
      <c r="E11" s="30" t="s">
        <v>148</v>
      </c>
      <c r="F11" s="13"/>
      <c r="G11" s="13"/>
      <c r="H11" s="30" t="s">
        <v>149</v>
      </c>
    </row>
    <row r="12" spans="1:8" ht="15.75" thickBot="1" x14ac:dyDescent="0.3">
      <c r="A12" s="12"/>
      <c r="B12" s="18" t="s">
        <v>150</v>
      </c>
      <c r="C12" s="18"/>
      <c r="D12" s="21"/>
      <c r="E12" s="22">
        <v>-295915</v>
      </c>
      <c r="F12" s="18"/>
      <c r="G12" s="21"/>
      <c r="H12" s="22">
        <v>-268156</v>
      </c>
    </row>
    <row r="13" spans="1:8" x14ac:dyDescent="0.25">
      <c r="A13" s="12"/>
      <c r="B13" s="13" t="s">
        <v>151</v>
      </c>
      <c r="C13" s="13"/>
      <c r="D13" s="13"/>
      <c r="E13" s="30" t="s">
        <v>152</v>
      </c>
      <c r="F13" s="13"/>
      <c r="G13" s="13"/>
      <c r="H13" s="30" t="s">
        <v>145</v>
      </c>
    </row>
    <row r="14" spans="1:8" ht="15.75" thickBot="1" x14ac:dyDescent="0.3">
      <c r="A14" s="12"/>
      <c r="B14" s="18" t="s">
        <v>153</v>
      </c>
      <c r="C14" s="18"/>
      <c r="D14" s="21"/>
      <c r="E14" s="31" t="s">
        <v>154</v>
      </c>
      <c r="F14" s="18"/>
      <c r="G14" s="21"/>
      <c r="H14" s="22">
        <v>-2391</v>
      </c>
    </row>
    <row r="15" spans="1:8" ht="15.75" thickBot="1" x14ac:dyDescent="0.3">
      <c r="A15" s="12"/>
      <c r="B15" s="13"/>
      <c r="C15" s="13"/>
      <c r="D15" s="32" t="s">
        <v>134</v>
      </c>
      <c r="E15" s="33" t="s">
        <v>152</v>
      </c>
      <c r="F15" s="13"/>
      <c r="G15" s="32" t="s">
        <v>134</v>
      </c>
      <c r="H15" s="33" t="s">
        <v>155</v>
      </c>
    </row>
    <row r="16" spans="1:8" ht="15.75" thickTop="1" x14ac:dyDescent="0.25">
      <c r="A16" s="12"/>
      <c r="B16" s="18"/>
      <c r="C16" s="18"/>
      <c r="D16" s="18"/>
      <c r="E16" s="18"/>
      <c r="F16" s="18"/>
      <c r="G16" s="18"/>
      <c r="H16" s="18"/>
    </row>
    <row r="17" spans="1:8" ht="15.75" thickBot="1" x14ac:dyDescent="0.3">
      <c r="A17" s="12"/>
      <c r="B17" s="13" t="s">
        <v>156</v>
      </c>
      <c r="C17" s="13"/>
      <c r="D17" s="32" t="s">
        <v>134</v>
      </c>
      <c r="E17" s="33" t="s">
        <v>157</v>
      </c>
      <c r="F17" s="13"/>
      <c r="G17" s="32" t="s">
        <v>134</v>
      </c>
      <c r="H17" s="33" t="s">
        <v>158</v>
      </c>
    </row>
    <row r="18" spans="1:8" ht="16.5" thickTop="1" thickBot="1" x14ac:dyDescent="0.3">
      <c r="A18" s="12"/>
      <c r="B18" s="18" t="s">
        <v>159</v>
      </c>
      <c r="C18" s="18"/>
      <c r="D18" s="34" t="s">
        <v>134</v>
      </c>
      <c r="E18" s="35" t="s">
        <v>160</v>
      </c>
      <c r="F18" s="18"/>
      <c r="G18" s="34" t="s">
        <v>134</v>
      </c>
      <c r="H18" s="35" t="s">
        <v>161</v>
      </c>
    </row>
    <row r="19" spans="1:8" ht="15.75" thickTop="1" x14ac:dyDescent="0.25">
      <c r="A19" s="12"/>
      <c r="B19" s="26"/>
      <c r="C19" s="26"/>
      <c r="D19" s="26"/>
      <c r="E19" s="26"/>
      <c r="F19" s="26"/>
      <c r="G19" s="26"/>
      <c r="H19" s="26"/>
    </row>
    <row r="20" spans="1:8" ht="15" customHeight="1" x14ac:dyDescent="0.25">
      <c r="A20" s="12"/>
      <c r="B20" s="41" t="s">
        <v>162</v>
      </c>
      <c r="C20" s="41"/>
      <c r="D20" s="41"/>
      <c r="E20" s="41"/>
      <c r="F20" s="41"/>
      <c r="G20" s="41"/>
      <c r="H20" s="41"/>
    </row>
    <row r="21" spans="1:8" ht="15" customHeight="1" x14ac:dyDescent="0.25">
      <c r="A21" s="12"/>
      <c r="B21" s="26" t="s">
        <v>163</v>
      </c>
      <c r="C21" s="26"/>
      <c r="D21" s="26"/>
      <c r="E21" s="26"/>
      <c r="F21" s="26"/>
      <c r="G21" s="26"/>
      <c r="H21" s="26"/>
    </row>
    <row r="22" spans="1:8" x14ac:dyDescent="0.25">
      <c r="A22" s="12"/>
      <c r="B22" s="26"/>
      <c r="C22" s="26"/>
      <c r="D22" s="26"/>
      <c r="E22" s="26"/>
      <c r="F22" s="26"/>
      <c r="G22" s="26"/>
      <c r="H22" s="26"/>
    </row>
    <row r="23" spans="1:8" x14ac:dyDescent="0.25">
      <c r="A23" s="12"/>
      <c r="B23" s="26"/>
      <c r="C23" s="26"/>
      <c r="D23" s="26"/>
      <c r="E23" s="26"/>
      <c r="F23" s="26"/>
      <c r="G23" s="26"/>
      <c r="H23" s="26"/>
    </row>
    <row r="24" spans="1:8" x14ac:dyDescent="0.25">
      <c r="A24" s="12"/>
      <c r="B24" s="13"/>
      <c r="C24" s="13"/>
      <c r="D24" s="13"/>
      <c r="E24" s="13"/>
      <c r="F24" s="13"/>
    </row>
    <row r="25" spans="1:8" x14ac:dyDescent="0.25">
      <c r="A25" s="12"/>
      <c r="B25" s="18"/>
      <c r="C25" s="18" t="s">
        <v>164</v>
      </c>
      <c r="D25" s="18"/>
      <c r="E25" s="18"/>
      <c r="F25" s="18"/>
    </row>
    <row r="26" spans="1:8" x14ac:dyDescent="0.25">
      <c r="A26" s="12"/>
      <c r="B26" s="13"/>
      <c r="C26" s="36">
        <v>42460</v>
      </c>
      <c r="D26" s="13"/>
      <c r="E26" s="13" t="s">
        <v>134</v>
      </c>
      <c r="F26" s="20">
        <v>11764</v>
      </c>
    </row>
    <row r="27" spans="1:8" x14ac:dyDescent="0.25">
      <c r="A27" s="12"/>
      <c r="B27" s="18"/>
      <c r="C27" s="37">
        <v>42825</v>
      </c>
      <c r="D27" s="18"/>
      <c r="E27" s="18" t="s">
        <v>134</v>
      </c>
      <c r="F27" s="19">
        <v>12121</v>
      </c>
    </row>
    <row r="28" spans="1:8" x14ac:dyDescent="0.25">
      <c r="A28" s="12"/>
      <c r="B28" s="13"/>
      <c r="C28" s="36">
        <v>43190</v>
      </c>
      <c r="D28" s="13"/>
      <c r="E28" s="13" t="s">
        <v>134</v>
      </c>
      <c r="F28" s="20">
        <v>12488</v>
      </c>
    </row>
    <row r="29" spans="1:8" ht="15.75" thickBot="1" x14ac:dyDescent="0.3">
      <c r="A29" s="12"/>
      <c r="B29" s="18"/>
      <c r="C29" s="37">
        <v>43555</v>
      </c>
      <c r="D29" s="18"/>
      <c r="E29" s="21" t="s">
        <v>134</v>
      </c>
      <c r="F29" s="22">
        <v>1064</v>
      </c>
    </row>
    <row r="30" spans="1:8" ht="15.75" thickBot="1" x14ac:dyDescent="0.3">
      <c r="A30" s="12"/>
      <c r="B30" s="13"/>
      <c r="C30" s="13"/>
      <c r="D30" s="13"/>
      <c r="E30" s="32" t="s">
        <v>134</v>
      </c>
      <c r="F30" s="38">
        <v>37437</v>
      </c>
    </row>
    <row r="31" spans="1:8" ht="15.75" thickTop="1" x14ac:dyDescent="0.25">
      <c r="A31" s="12"/>
      <c r="B31" s="18"/>
      <c r="C31" s="18"/>
      <c r="D31" s="18"/>
      <c r="E31" s="18"/>
      <c r="F31" s="18"/>
    </row>
    <row r="32" spans="1:8" ht="15.75" thickBot="1" x14ac:dyDescent="0.3">
      <c r="A32" s="12"/>
      <c r="B32" s="13"/>
      <c r="C32" s="13" t="s">
        <v>165</v>
      </c>
      <c r="D32" s="13"/>
      <c r="E32" s="32" t="s">
        <v>134</v>
      </c>
      <c r="F32" s="38">
        <v>11764</v>
      </c>
    </row>
    <row r="33" spans="1:6" ht="16.5" thickTop="1" thickBot="1" x14ac:dyDescent="0.3">
      <c r="A33" s="12"/>
      <c r="B33" s="18"/>
      <c r="C33" s="18" t="s">
        <v>166</v>
      </c>
      <c r="D33" s="18"/>
      <c r="E33" s="34" t="s">
        <v>134</v>
      </c>
      <c r="F33" s="39">
        <v>25673</v>
      </c>
    </row>
  </sheetData>
  <mergeCells count="14">
    <mergeCell ref="B20:H20"/>
    <mergeCell ref="B21:H21"/>
    <mergeCell ref="B22:H22"/>
    <mergeCell ref="B23:H23"/>
    <mergeCell ref="D8:H8"/>
    <mergeCell ref="A1:A2"/>
    <mergeCell ref="B1:H1"/>
    <mergeCell ref="B2:H2"/>
    <mergeCell ref="B3:H3"/>
    <mergeCell ref="A4:A33"/>
    <mergeCell ref="B4:H4"/>
    <mergeCell ref="B5:H5"/>
    <mergeCell ref="B6:H6"/>
    <mergeCell ref="B19:H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167</v>
      </c>
      <c r="B1" s="1" t="s">
        <v>1</v>
      </c>
    </row>
    <row r="2" spans="1:2" x14ac:dyDescent="0.25">
      <c r="A2" s="7"/>
      <c r="B2" s="1" t="s">
        <v>2</v>
      </c>
    </row>
    <row r="3" spans="1:2" x14ac:dyDescent="0.25">
      <c r="A3" s="3" t="s">
        <v>168</v>
      </c>
      <c r="B3" s="4"/>
    </row>
    <row r="4" spans="1:2" x14ac:dyDescent="0.25">
      <c r="A4" s="12" t="s">
        <v>167</v>
      </c>
      <c r="B4" s="42" t="s">
        <v>169</v>
      </c>
    </row>
    <row r="5" spans="1:2" x14ac:dyDescent="0.25">
      <c r="A5" s="12"/>
      <c r="B5" s="43" t="s">
        <v>170</v>
      </c>
    </row>
    <row r="6" spans="1:2" ht="102.75" x14ac:dyDescent="0.25">
      <c r="A6" s="12"/>
      <c r="B6" s="44" t="s">
        <v>171</v>
      </c>
    </row>
    <row r="7" spans="1:2" x14ac:dyDescent="0.25">
      <c r="A7" s="12"/>
      <c r="B7" s="43" t="s">
        <v>97</v>
      </c>
    </row>
    <row r="8" spans="1:2" ht="217.5" x14ac:dyDescent="0.25">
      <c r="A8" s="12"/>
      <c r="B8" s="44" t="s">
        <v>172</v>
      </c>
    </row>
    <row r="9" spans="1:2" ht="204.75" x14ac:dyDescent="0.25">
      <c r="A9" s="12"/>
      <c r="B9" s="44" t="s">
        <v>173</v>
      </c>
    </row>
    <row r="10" spans="1:2" ht="51.75" x14ac:dyDescent="0.25">
      <c r="A10" s="12"/>
      <c r="B10" s="44" t="s">
        <v>174</v>
      </c>
    </row>
    <row r="11" spans="1:2" ht="64.5" x14ac:dyDescent="0.25">
      <c r="A11" s="12"/>
      <c r="B11" s="44" t="s">
        <v>175</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176</v>
      </c>
      <c r="B1" s="1" t="s">
        <v>1</v>
      </c>
    </row>
    <row r="2" spans="1:2" x14ac:dyDescent="0.25">
      <c r="A2" s="7"/>
      <c r="B2" s="1" t="s">
        <v>2</v>
      </c>
    </row>
    <row r="3" spans="1:2" x14ac:dyDescent="0.25">
      <c r="A3" s="3" t="s">
        <v>177</v>
      </c>
      <c r="B3" s="4"/>
    </row>
    <row r="4" spans="1:2" x14ac:dyDescent="0.25">
      <c r="A4" s="12" t="s">
        <v>176</v>
      </c>
      <c r="B4" s="42" t="s">
        <v>178</v>
      </c>
    </row>
    <row r="5" spans="1:2" ht="77.25" x14ac:dyDescent="0.25">
      <c r="A5" s="12"/>
      <c r="B5" s="44" t="s">
        <v>179</v>
      </c>
    </row>
    <row r="6" spans="1:2" ht="90" x14ac:dyDescent="0.25">
      <c r="A6" s="12"/>
      <c r="B6" s="44" t="s">
        <v>180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181</v>
      </c>
      <c r="B1" s="1" t="s">
        <v>1</v>
      </c>
    </row>
    <row r="2" spans="1:2" x14ac:dyDescent="0.25">
      <c r="A2" s="7"/>
      <c r="B2" s="1" t="s">
        <v>2</v>
      </c>
    </row>
    <row r="3" spans="1:2" x14ac:dyDescent="0.25">
      <c r="A3" s="3" t="s">
        <v>182</v>
      </c>
      <c r="B3" s="4"/>
    </row>
    <row r="4" spans="1:2" x14ac:dyDescent="0.25">
      <c r="A4" s="12" t="s">
        <v>181</v>
      </c>
      <c r="B4" s="42" t="s">
        <v>183</v>
      </c>
    </row>
    <row r="5" spans="1:2" ht="51.75" x14ac:dyDescent="0.25">
      <c r="A5" s="12"/>
      <c r="B5" s="44" t="s">
        <v>184</v>
      </c>
    </row>
    <row r="6" spans="1:2" ht="77.25" x14ac:dyDescent="0.25">
      <c r="A6" s="12"/>
      <c r="B6" s="44" t="s">
        <v>185</v>
      </c>
    </row>
    <row r="7" spans="1:2" ht="51.75" x14ac:dyDescent="0.25">
      <c r="A7" s="12"/>
      <c r="B7" s="44" t="s">
        <v>186</v>
      </c>
    </row>
    <row r="8" spans="1:2" ht="77.25" x14ac:dyDescent="0.25">
      <c r="A8" s="12"/>
      <c r="B8" s="44" t="s">
        <v>187</v>
      </c>
    </row>
    <row r="9" spans="1:2" ht="26.25" x14ac:dyDescent="0.25">
      <c r="A9" s="12"/>
      <c r="B9" s="44" t="s">
        <v>188</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189</v>
      </c>
      <c r="B1" s="1" t="s">
        <v>1</v>
      </c>
    </row>
    <row r="2" spans="1:2" x14ac:dyDescent="0.25">
      <c r="A2" s="7"/>
      <c r="B2" s="1" t="s">
        <v>2</v>
      </c>
    </row>
    <row r="3" spans="1:2" ht="30" x14ac:dyDescent="0.25">
      <c r="A3" s="3" t="s">
        <v>114</v>
      </c>
      <c r="B3" s="4"/>
    </row>
    <row r="4" spans="1:2" ht="30" x14ac:dyDescent="0.25">
      <c r="A4" s="12" t="s">
        <v>117</v>
      </c>
      <c r="B4" s="11" t="s">
        <v>117</v>
      </c>
    </row>
    <row r="5" spans="1:2" ht="405" x14ac:dyDescent="0.25">
      <c r="A5" s="12"/>
      <c r="B5" s="4" t="s">
        <v>118</v>
      </c>
    </row>
    <row r="6" spans="1:2" ht="120" x14ac:dyDescent="0.25">
      <c r="A6" s="12"/>
      <c r="B6" s="4" t="s">
        <v>119</v>
      </c>
    </row>
    <row r="7" spans="1:2" x14ac:dyDescent="0.25">
      <c r="A7" s="12" t="s">
        <v>120</v>
      </c>
      <c r="B7" s="11" t="s">
        <v>120</v>
      </c>
    </row>
    <row r="8" spans="1:2" ht="409.5" x14ac:dyDescent="0.25">
      <c r="A8" s="12"/>
      <c r="B8" s="4" t="s">
        <v>121</v>
      </c>
    </row>
    <row r="9" spans="1:2" x14ac:dyDescent="0.25">
      <c r="A9" s="12" t="s">
        <v>122</v>
      </c>
      <c r="B9" s="11" t="s">
        <v>122</v>
      </c>
    </row>
    <row r="10" spans="1:2" ht="90" x14ac:dyDescent="0.25">
      <c r="A10" s="12"/>
      <c r="B10" s="4" t="s">
        <v>123</v>
      </c>
    </row>
    <row r="11" spans="1:2" x14ac:dyDescent="0.25">
      <c r="A11" s="12" t="s">
        <v>124</v>
      </c>
      <c r="B11" s="11" t="s">
        <v>124</v>
      </c>
    </row>
    <row r="12" spans="1:2" ht="45" x14ac:dyDescent="0.25">
      <c r="A12" s="12"/>
      <c r="B12" s="4" t="s">
        <v>125</v>
      </c>
    </row>
  </sheetData>
  <mergeCells count="5">
    <mergeCell ref="A1:A2"/>
    <mergeCell ref="A4:A6"/>
    <mergeCell ref="A7:A8"/>
    <mergeCell ref="A9:A10"/>
    <mergeCell ref="A11: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4.5703125" bestFit="1" customWidth="1"/>
    <col min="2" max="2" width="25.85546875" bestFit="1" customWidth="1"/>
    <col min="4" max="4" width="2" bestFit="1" customWidth="1"/>
    <col min="5" max="5" width="6.42578125" bestFit="1" customWidth="1"/>
    <col min="7" max="7" width="2" bestFit="1" customWidth="1"/>
    <col min="8" max="8" width="12" bestFit="1" customWidth="1"/>
  </cols>
  <sheetData>
    <row r="1" spans="1:8" ht="15" customHeight="1" x14ac:dyDescent="0.25">
      <c r="A1" s="7" t="s">
        <v>190</v>
      </c>
      <c r="B1" s="7" t="s">
        <v>1</v>
      </c>
      <c r="C1" s="7"/>
      <c r="D1" s="7"/>
      <c r="E1" s="7"/>
      <c r="F1" s="7"/>
      <c r="G1" s="7"/>
      <c r="H1" s="7"/>
    </row>
    <row r="2" spans="1:8" ht="15" customHeight="1" x14ac:dyDescent="0.25">
      <c r="A2" s="7"/>
      <c r="B2" s="7" t="s">
        <v>2</v>
      </c>
      <c r="C2" s="7"/>
      <c r="D2" s="7"/>
      <c r="E2" s="7"/>
      <c r="F2" s="7"/>
      <c r="G2" s="7"/>
      <c r="H2" s="7"/>
    </row>
    <row r="3" spans="1:8" x14ac:dyDescent="0.25">
      <c r="A3" s="3" t="s">
        <v>127</v>
      </c>
      <c r="B3" s="26"/>
      <c r="C3" s="26"/>
      <c r="D3" s="26"/>
      <c r="E3" s="26"/>
      <c r="F3" s="26"/>
      <c r="G3" s="26"/>
      <c r="H3" s="26"/>
    </row>
    <row r="4" spans="1:8" x14ac:dyDescent="0.25">
      <c r="A4" s="12" t="s">
        <v>191</v>
      </c>
      <c r="B4" s="13"/>
      <c r="C4" s="13"/>
      <c r="D4" s="13"/>
      <c r="E4" s="13"/>
      <c r="F4" s="13"/>
      <c r="G4" s="13"/>
      <c r="H4" s="13"/>
    </row>
    <row r="5" spans="1:8" x14ac:dyDescent="0.25">
      <c r="A5" s="12"/>
      <c r="B5" s="24"/>
      <c r="C5" s="24"/>
      <c r="D5" s="24"/>
      <c r="E5" s="14" t="s">
        <v>130</v>
      </c>
      <c r="F5" s="24"/>
      <c r="G5" s="24"/>
      <c r="H5" s="25" t="s">
        <v>132</v>
      </c>
    </row>
    <row r="6" spans="1:8" x14ac:dyDescent="0.25">
      <c r="A6" s="12"/>
      <c r="B6" s="24"/>
      <c r="C6" s="24"/>
      <c r="D6" s="24"/>
      <c r="E6" s="14" t="s">
        <v>131</v>
      </c>
      <c r="F6" s="24"/>
      <c r="G6" s="24"/>
      <c r="H6" s="25"/>
    </row>
    <row r="7" spans="1:8" ht="15.75" thickBot="1" x14ac:dyDescent="0.3">
      <c r="A7" s="12"/>
      <c r="B7" s="13"/>
      <c r="C7" s="13"/>
      <c r="D7" s="15"/>
      <c r="E7" s="16">
        <v>2015</v>
      </c>
      <c r="F7" s="13"/>
      <c r="G7" s="17"/>
      <c r="H7" s="16">
        <v>2014</v>
      </c>
    </row>
    <row r="8" spans="1:8" x14ac:dyDescent="0.25">
      <c r="A8" s="12"/>
      <c r="B8" s="13"/>
      <c r="C8" s="13"/>
      <c r="D8" s="13"/>
      <c r="E8" s="13"/>
      <c r="F8" s="13"/>
      <c r="G8" s="13"/>
      <c r="H8" s="13"/>
    </row>
    <row r="9" spans="1:8" x14ac:dyDescent="0.25">
      <c r="A9" s="12"/>
      <c r="B9" s="18" t="s">
        <v>133</v>
      </c>
      <c r="C9" s="18"/>
      <c r="D9" s="18" t="s">
        <v>134</v>
      </c>
      <c r="E9" s="19">
        <v>64458</v>
      </c>
      <c r="F9" s="18"/>
      <c r="G9" s="18" t="s">
        <v>134</v>
      </c>
      <c r="H9" s="19">
        <v>64458</v>
      </c>
    </row>
    <row r="10" spans="1:8" x14ac:dyDescent="0.25">
      <c r="A10" s="12"/>
      <c r="B10" s="13" t="s">
        <v>135</v>
      </c>
      <c r="C10" s="13"/>
      <c r="D10" s="13"/>
      <c r="E10" s="20">
        <v>5000</v>
      </c>
      <c r="F10" s="13"/>
      <c r="G10" s="13"/>
      <c r="H10" s="20">
        <v>5000</v>
      </c>
    </row>
    <row r="11" spans="1:8" ht="15.75" thickBot="1" x14ac:dyDescent="0.3">
      <c r="A11" s="12"/>
      <c r="B11" s="18" t="s">
        <v>136</v>
      </c>
      <c r="C11" s="18"/>
      <c r="D11" s="21"/>
      <c r="E11" s="22">
        <v>4945</v>
      </c>
      <c r="F11" s="18"/>
      <c r="G11" s="21"/>
      <c r="H11" s="22">
        <v>4945</v>
      </c>
    </row>
    <row r="12" spans="1:8" x14ac:dyDescent="0.25">
      <c r="A12" s="12"/>
      <c r="B12" s="13"/>
      <c r="C12" s="13"/>
      <c r="D12" s="13"/>
      <c r="E12" s="20">
        <v>74403</v>
      </c>
      <c r="F12" s="13"/>
      <c r="G12" s="13"/>
      <c r="H12" s="20">
        <v>74403</v>
      </c>
    </row>
    <row r="13" spans="1:8" ht="15.75" thickBot="1" x14ac:dyDescent="0.3">
      <c r="A13" s="12"/>
      <c r="B13" s="18" t="s">
        <v>137</v>
      </c>
      <c r="C13" s="18"/>
      <c r="D13" s="21"/>
      <c r="E13" s="22">
        <v>35442</v>
      </c>
      <c r="F13" s="18"/>
      <c r="G13" s="21"/>
      <c r="H13" s="22">
        <v>31802</v>
      </c>
    </row>
    <row r="14" spans="1:8" ht="15.75" thickBot="1" x14ac:dyDescent="0.3">
      <c r="A14" s="12"/>
      <c r="B14" s="13"/>
      <c r="C14" s="13"/>
      <c r="D14" s="15" t="s">
        <v>134</v>
      </c>
      <c r="E14" s="23">
        <v>38961</v>
      </c>
      <c r="F14" s="13"/>
      <c r="G14" s="15" t="s">
        <v>134</v>
      </c>
      <c r="H14" s="23">
        <v>42601</v>
      </c>
    </row>
    <row r="15" spans="1:8" x14ac:dyDescent="0.25">
      <c r="A15" s="12"/>
      <c r="B15" s="26"/>
      <c r="C15" s="26"/>
      <c r="D15" s="26"/>
      <c r="E15" s="26"/>
      <c r="F15" s="26"/>
      <c r="G15" s="26"/>
      <c r="H15" s="26"/>
    </row>
  </sheetData>
  <mergeCells count="12">
    <mergeCell ref="A1:A2"/>
    <mergeCell ref="B1:H1"/>
    <mergeCell ref="B2:H2"/>
    <mergeCell ref="B3:H3"/>
    <mergeCell ref="A4:A15"/>
    <mergeCell ref="B15:H15"/>
    <mergeCell ref="B5:B6"/>
    <mergeCell ref="C5:C6"/>
    <mergeCell ref="D5:D6"/>
    <mergeCell ref="F5:F6"/>
    <mergeCell ref="G5:G6"/>
    <mergeCell ref="H5:H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36.140625" bestFit="1" customWidth="1"/>
    <col min="3" max="3" width="19" bestFit="1" customWidth="1"/>
    <col min="4" max="4" width="2" bestFit="1" customWidth="1"/>
    <col min="5" max="5" width="9.28515625" bestFit="1" customWidth="1"/>
    <col min="6" max="6" width="6.42578125" bestFit="1" customWidth="1"/>
    <col min="7" max="7" width="2" bestFit="1" customWidth="1"/>
    <col min="8" max="8" width="9.28515625" bestFit="1" customWidth="1"/>
  </cols>
  <sheetData>
    <row r="1" spans="1:8" ht="15" customHeight="1" x14ac:dyDescent="0.25">
      <c r="A1" s="7" t="s">
        <v>192</v>
      </c>
      <c r="B1" s="7" t="s">
        <v>1</v>
      </c>
      <c r="C1" s="7"/>
      <c r="D1" s="7"/>
      <c r="E1" s="7"/>
      <c r="F1" s="7"/>
      <c r="G1" s="7"/>
      <c r="H1" s="7"/>
    </row>
    <row r="2" spans="1:8" ht="15" customHeight="1" x14ac:dyDescent="0.25">
      <c r="A2" s="7"/>
      <c r="B2" s="7" t="s">
        <v>2</v>
      </c>
      <c r="C2" s="7"/>
      <c r="D2" s="7"/>
      <c r="E2" s="7"/>
      <c r="F2" s="7"/>
      <c r="G2" s="7"/>
      <c r="H2" s="7"/>
    </row>
    <row r="3" spans="1:8" ht="30" x14ac:dyDescent="0.25">
      <c r="A3" s="3" t="s">
        <v>139</v>
      </c>
      <c r="B3" s="26"/>
      <c r="C3" s="26"/>
      <c r="D3" s="26"/>
      <c r="E3" s="26"/>
      <c r="F3" s="26"/>
      <c r="G3" s="26"/>
      <c r="H3" s="26"/>
    </row>
    <row r="4" spans="1:8" x14ac:dyDescent="0.25">
      <c r="A4" s="12" t="s">
        <v>193</v>
      </c>
      <c r="B4" s="26"/>
      <c r="C4" s="26"/>
      <c r="D4" s="26"/>
      <c r="E4" s="26"/>
      <c r="F4" s="26"/>
      <c r="G4" s="26"/>
      <c r="H4" s="26"/>
    </row>
    <row r="5" spans="1:8" x14ac:dyDescent="0.25">
      <c r="A5" s="12"/>
      <c r="B5" s="13"/>
      <c r="C5" s="13"/>
      <c r="D5" s="13"/>
      <c r="E5" s="13"/>
      <c r="F5" s="13"/>
      <c r="G5" s="13"/>
      <c r="H5" s="13"/>
    </row>
    <row r="6" spans="1:8" x14ac:dyDescent="0.25">
      <c r="A6" s="12"/>
      <c r="B6" s="13"/>
      <c r="C6" s="13"/>
      <c r="D6" s="25" t="s">
        <v>143</v>
      </c>
      <c r="E6" s="25"/>
      <c r="F6" s="25"/>
      <c r="G6" s="25"/>
      <c r="H6" s="25"/>
    </row>
    <row r="7" spans="1:8" ht="15.75" thickBot="1" x14ac:dyDescent="0.3">
      <c r="A7" s="12"/>
      <c r="B7" s="13"/>
      <c r="C7" s="13"/>
      <c r="D7" s="15"/>
      <c r="E7" s="28">
        <v>42094</v>
      </c>
      <c r="F7" s="13"/>
      <c r="G7" s="17"/>
      <c r="H7" s="28">
        <v>42004</v>
      </c>
    </row>
    <row r="8" spans="1:8" x14ac:dyDescent="0.25">
      <c r="A8" s="12"/>
      <c r="B8" s="18" t="s">
        <v>144</v>
      </c>
      <c r="C8" s="18"/>
      <c r="D8" s="18" t="s">
        <v>134</v>
      </c>
      <c r="E8" s="29" t="s">
        <v>145</v>
      </c>
      <c r="F8" s="18"/>
      <c r="G8" s="18" t="s">
        <v>134</v>
      </c>
      <c r="H8" s="29" t="s">
        <v>146</v>
      </c>
    </row>
    <row r="9" spans="1:8" x14ac:dyDescent="0.25">
      <c r="A9" s="12"/>
      <c r="B9" s="13" t="s">
        <v>147</v>
      </c>
      <c r="C9" s="13"/>
      <c r="D9" s="13"/>
      <c r="E9" s="30" t="s">
        <v>148</v>
      </c>
      <c r="F9" s="13"/>
      <c r="G9" s="13"/>
      <c r="H9" s="30" t="s">
        <v>149</v>
      </c>
    </row>
    <row r="10" spans="1:8" ht="15.75" thickBot="1" x14ac:dyDescent="0.3">
      <c r="A10" s="12"/>
      <c r="B10" s="18" t="s">
        <v>150</v>
      </c>
      <c r="C10" s="18"/>
      <c r="D10" s="21"/>
      <c r="E10" s="22">
        <v>-295915</v>
      </c>
      <c r="F10" s="18"/>
      <c r="G10" s="21"/>
      <c r="H10" s="22">
        <v>-268156</v>
      </c>
    </row>
    <row r="11" spans="1:8" x14ac:dyDescent="0.25">
      <c r="A11" s="12"/>
      <c r="B11" s="13" t="s">
        <v>151</v>
      </c>
      <c r="C11" s="13"/>
      <c r="D11" s="13"/>
      <c r="E11" s="30" t="s">
        <v>152</v>
      </c>
      <c r="F11" s="13"/>
      <c r="G11" s="13"/>
      <c r="H11" s="30" t="s">
        <v>145</v>
      </c>
    </row>
    <row r="12" spans="1:8" ht="15.75" thickBot="1" x14ac:dyDescent="0.3">
      <c r="A12" s="12"/>
      <c r="B12" s="18" t="s">
        <v>153</v>
      </c>
      <c r="C12" s="18"/>
      <c r="D12" s="21"/>
      <c r="E12" s="31" t="s">
        <v>154</v>
      </c>
      <c r="F12" s="18"/>
      <c r="G12" s="21"/>
      <c r="H12" s="22">
        <v>-2391</v>
      </c>
    </row>
    <row r="13" spans="1:8" ht="15.75" thickBot="1" x14ac:dyDescent="0.3">
      <c r="A13" s="12"/>
      <c r="B13" s="13"/>
      <c r="C13" s="13"/>
      <c r="D13" s="32" t="s">
        <v>134</v>
      </c>
      <c r="E13" s="33" t="s">
        <v>152</v>
      </c>
      <c r="F13" s="13"/>
      <c r="G13" s="32" t="s">
        <v>134</v>
      </c>
      <c r="H13" s="33" t="s">
        <v>155</v>
      </c>
    </row>
    <row r="14" spans="1:8" ht="15.75" thickTop="1" x14ac:dyDescent="0.25">
      <c r="A14" s="12"/>
      <c r="B14" s="18"/>
      <c r="C14" s="18"/>
      <c r="D14" s="18"/>
      <c r="E14" s="18"/>
      <c r="F14" s="18"/>
      <c r="G14" s="18"/>
      <c r="H14" s="18"/>
    </row>
    <row r="15" spans="1:8" ht="15.75" thickBot="1" x14ac:dyDescent="0.3">
      <c r="A15" s="12"/>
      <c r="B15" s="13" t="s">
        <v>156</v>
      </c>
      <c r="C15" s="13"/>
      <c r="D15" s="32" t="s">
        <v>134</v>
      </c>
      <c r="E15" s="33" t="s">
        <v>157</v>
      </c>
      <c r="F15" s="13"/>
      <c r="G15" s="32" t="s">
        <v>134</v>
      </c>
      <c r="H15" s="33" t="s">
        <v>158</v>
      </c>
    </row>
    <row r="16" spans="1:8" ht="16.5" thickTop="1" thickBot="1" x14ac:dyDescent="0.3">
      <c r="A16" s="12"/>
      <c r="B16" s="18" t="s">
        <v>159</v>
      </c>
      <c r="C16" s="18"/>
      <c r="D16" s="34" t="s">
        <v>134</v>
      </c>
      <c r="E16" s="35" t="s">
        <v>160</v>
      </c>
      <c r="F16" s="18"/>
      <c r="G16" s="34" t="s">
        <v>134</v>
      </c>
      <c r="H16" s="35" t="s">
        <v>161</v>
      </c>
    </row>
    <row r="17" spans="1:8" ht="15.75" thickTop="1" x14ac:dyDescent="0.25">
      <c r="A17" s="12"/>
      <c r="B17" s="26"/>
      <c r="C17" s="26"/>
      <c r="D17" s="26"/>
      <c r="E17" s="26"/>
      <c r="F17" s="26"/>
      <c r="G17" s="26"/>
      <c r="H17" s="26"/>
    </row>
    <row r="18" spans="1:8" x14ac:dyDescent="0.25">
      <c r="A18" s="12" t="s">
        <v>194</v>
      </c>
      <c r="B18" s="13"/>
      <c r="C18" s="13"/>
      <c r="D18" s="13"/>
      <c r="E18" s="13"/>
      <c r="F18" s="13"/>
    </row>
    <row r="19" spans="1:8" x14ac:dyDescent="0.25">
      <c r="A19" s="12"/>
      <c r="B19" s="18"/>
      <c r="C19" s="18" t="s">
        <v>164</v>
      </c>
      <c r="D19" s="18"/>
      <c r="E19" s="18"/>
      <c r="F19" s="18"/>
    </row>
    <row r="20" spans="1:8" x14ac:dyDescent="0.25">
      <c r="A20" s="12"/>
      <c r="B20" s="13"/>
      <c r="C20" s="36">
        <v>42460</v>
      </c>
      <c r="D20" s="13"/>
      <c r="E20" s="13" t="s">
        <v>134</v>
      </c>
      <c r="F20" s="20">
        <v>11764</v>
      </c>
    </row>
    <row r="21" spans="1:8" x14ac:dyDescent="0.25">
      <c r="A21" s="12"/>
      <c r="B21" s="18"/>
      <c r="C21" s="37">
        <v>42825</v>
      </c>
      <c r="D21" s="18"/>
      <c r="E21" s="18" t="s">
        <v>134</v>
      </c>
      <c r="F21" s="19">
        <v>12121</v>
      </c>
    </row>
    <row r="22" spans="1:8" x14ac:dyDescent="0.25">
      <c r="A22" s="12"/>
      <c r="B22" s="13"/>
      <c r="C22" s="36">
        <v>43190</v>
      </c>
      <c r="D22" s="13"/>
      <c r="E22" s="13" t="s">
        <v>134</v>
      </c>
      <c r="F22" s="20">
        <v>12488</v>
      </c>
    </row>
    <row r="23" spans="1:8" ht="15.75" thickBot="1" x14ac:dyDescent="0.3">
      <c r="A23" s="12"/>
      <c r="B23" s="18"/>
      <c r="C23" s="37">
        <v>43555</v>
      </c>
      <c r="D23" s="18"/>
      <c r="E23" s="21" t="s">
        <v>134</v>
      </c>
      <c r="F23" s="22">
        <v>1064</v>
      </c>
    </row>
    <row r="24" spans="1:8" ht="15.75" thickBot="1" x14ac:dyDescent="0.3">
      <c r="A24" s="12"/>
      <c r="B24" s="13"/>
      <c r="C24" s="13"/>
      <c r="D24" s="13"/>
      <c r="E24" s="32" t="s">
        <v>134</v>
      </c>
      <c r="F24" s="38">
        <v>37437</v>
      </c>
    </row>
    <row r="25" spans="1:8" ht="15.75" thickTop="1" x14ac:dyDescent="0.25">
      <c r="A25" s="12"/>
      <c r="B25" s="18"/>
      <c r="C25" s="18"/>
      <c r="D25" s="18"/>
      <c r="E25" s="18"/>
      <c r="F25" s="18"/>
    </row>
    <row r="26" spans="1:8" ht="15.75" thickBot="1" x14ac:dyDescent="0.3">
      <c r="A26" s="12"/>
      <c r="B26" s="13"/>
      <c r="C26" s="13" t="s">
        <v>165</v>
      </c>
      <c r="D26" s="13"/>
      <c r="E26" s="32" t="s">
        <v>134</v>
      </c>
      <c r="F26" s="38">
        <v>11764</v>
      </c>
    </row>
    <row r="27" spans="1:8" ht="16.5" thickTop="1" thickBot="1" x14ac:dyDescent="0.3">
      <c r="A27" s="12"/>
      <c r="B27" s="18"/>
      <c r="C27" s="18" t="s">
        <v>166</v>
      </c>
      <c r="D27" s="18"/>
      <c r="E27" s="34" t="s">
        <v>134</v>
      </c>
      <c r="F27" s="39">
        <v>25673</v>
      </c>
    </row>
    <row r="28" spans="1:8" ht="15.75" thickTop="1" x14ac:dyDescent="0.25">
      <c r="A28" s="12"/>
      <c r="B28" s="26"/>
      <c r="C28" s="26"/>
      <c r="D28" s="26"/>
      <c r="E28" s="26"/>
      <c r="F28" s="26"/>
      <c r="G28" s="26"/>
      <c r="H28" s="26"/>
    </row>
  </sheetData>
  <mergeCells count="10">
    <mergeCell ref="A18:A28"/>
    <mergeCell ref="B28:H28"/>
    <mergeCell ref="D6:H6"/>
    <mergeCell ref="A1:A2"/>
    <mergeCell ref="B1:H1"/>
    <mergeCell ref="B2:H2"/>
    <mergeCell ref="B3:H3"/>
    <mergeCell ref="A4:A17"/>
    <mergeCell ref="B4:H4"/>
    <mergeCell ref="B17:H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195</v>
      </c>
      <c r="B1" s="7" t="s">
        <v>1</v>
      </c>
      <c r="C1" s="7"/>
    </row>
    <row r="2" spans="1:3" x14ac:dyDescent="0.25">
      <c r="A2" s="7"/>
      <c r="B2" s="1" t="s">
        <v>2</v>
      </c>
      <c r="C2" s="1" t="s">
        <v>52</v>
      </c>
    </row>
    <row r="3" spans="1:3" ht="30" x14ac:dyDescent="0.25">
      <c r="A3" s="3" t="s">
        <v>196</v>
      </c>
      <c r="B3" s="4"/>
      <c r="C3" s="4"/>
    </row>
    <row r="4" spans="1:3" ht="30" x14ac:dyDescent="0.25">
      <c r="A4" s="2" t="s">
        <v>81</v>
      </c>
      <c r="B4" s="8">
        <v>212500</v>
      </c>
      <c r="C4" s="8">
        <v>287000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197</v>
      </c>
      <c r="B1" s="1" t="s">
        <v>2</v>
      </c>
      <c r="C1" s="1" t="s">
        <v>20</v>
      </c>
    </row>
    <row r="2" spans="1:3" ht="30" x14ac:dyDescent="0.25">
      <c r="A2" s="3" t="s">
        <v>198</v>
      </c>
      <c r="B2" s="4"/>
      <c r="C2" s="4"/>
    </row>
    <row r="3" spans="1:3" x14ac:dyDescent="0.25">
      <c r="A3" s="2" t="s">
        <v>199</v>
      </c>
      <c r="B3" s="8">
        <v>74403</v>
      </c>
      <c r="C3" s="8">
        <v>74403</v>
      </c>
    </row>
    <row r="4" spans="1:3" x14ac:dyDescent="0.25">
      <c r="A4" s="2" t="s">
        <v>137</v>
      </c>
      <c r="B4" s="6">
        <v>35442</v>
      </c>
      <c r="C4" s="6">
        <v>31802</v>
      </c>
    </row>
    <row r="5" spans="1:3" x14ac:dyDescent="0.25">
      <c r="A5" s="2" t="s">
        <v>200</v>
      </c>
      <c r="B5" s="6">
        <v>38961</v>
      </c>
      <c r="C5" s="6">
        <v>42601</v>
      </c>
    </row>
    <row r="6" spans="1:3" x14ac:dyDescent="0.25">
      <c r="A6" s="2" t="s">
        <v>201</v>
      </c>
      <c r="B6" s="4"/>
      <c r="C6" s="4"/>
    </row>
    <row r="7" spans="1:3" ht="30" x14ac:dyDescent="0.25">
      <c r="A7" s="3" t="s">
        <v>198</v>
      </c>
      <c r="B7" s="4"/>
      <c r="C7" s="4"/>
    </row>
    <row r="8" spans="1:3" x14ac:dyDescent="0.25">
      <c r="A8" s="2" t="s">
        <v>199</v>
      </c>
      <c r="B8" s="6">
        <v>64458</v>
      </c>
      <c r="C8" s="6">
        <v>64458</v>
      </c>
    </row>
    <row r="9" spans="1:3" x14ac:dyDescent="0.25">
      <c r="A9" s="2" t="s">
        <v>202</v>
      </c>
      <c r="B9" s="4"/>
      <c r="C9" s="4"/>
    </row>
    <row r="10" spans="1:3" ht="30" x14ac:dyDescent="0.25">
      <c r="A10" s="3" t="s">
        <v>198</v>
      </c>
      <c r="B10" s="4"/>
      <c r="C10" s="4"/>
    </row>
    <row r="11" spans="1:3" x14ac:dyDescent="0.25">
      <c r="A11" s="2" t="s">
        <v>199</v>
      </c>
      <c r="B11" s="6">
        <v>5000</v>
      </c>
      <c r="C11" s="6">
        <v>5000</v>
      </c>
    </row>
    <row r="12" spans="1:3" x14ac:dyDescent="0.25">
      <c r="A12" s="2" t="s">
        <v>203</v>
      </c>
      <c r="B12" s="4"/>
      <c r="C12" s="4"/>
    </row>
    <row r="13" spans="1:3" ht="30" x14ac:dyDescent="0.25">
      <c r="A13" s="3" t="s">
        <v>198</v>
      </c>
      <c r="B13" s="4"/>
      <c r="C13" s="4"/>
    </row>
    <row r="14" spans="1:3" x14ac:dyDescent="0.25">
      <c r="A14" s="2" t="s">
        <v>199</v>
      </c>
      <c r="B14" s="8">
        <v>4945</v>
      </c>
      <c r="C14" s="8">
        <v>4945</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7" t="s">
        <v>204</v>
      </c>
      <c r="B1" s="1" t="s">
        <v>1</v>
      </c>
      <c r="C1" s="1" t="s">
        <v>205</v>
      </c>
      <c r="D1" s="1"/>
    </row>
    <row r="2" spans="1:4" x14ac:dyDescent="0.25">
      <c r="A2" s="7"/>
      <c r="B2" s="1" t="s">
        <v>2</v>
      </c>
      <c r="C2" s="1" t="s">
        <v>20</v>
      </c>
      <c r="D2" s="1" t="s">
        <v>52</v>
      </c>
    </row>
    <row r="3" spans="1:4" ht="30" x14ac:dyDescent="0.25">
      <c r="A3" s="3" t="s">
        <v>139</v>
      </c>
      <c r="B3" s="4"/>
      <c r="C3" s="4"/>
      <c r="D3" s="4"/>
    </row>
    <row r="4" spans="1:4" x14ac:dyDescent="0.25">
      <c r="A4" s="2" t="s">
        <v>144</v>
      </c>
      <c r="B4" s="8">
        <v>1377416</v>
      </c>
      <c r="C4" s="8">
        <v>710072</v>
      </c>
      <c r="D4" s="8">
        <v>1377416</v>
      </c>
    </row>
    <row r="5" spans="1:4" x14ac:dyDescent="0.25">
      <c r="A5" s="2" t="s">
        <v>147</v>
      </c>
      <c r="B5" s="6">
        <v>212500</v>
      </c>
      <c r="C5" s="6">
        <v>935500</v>
      </c>
      <c r="D5" s="4"/>
    </row>
    <row r="6" spans="1:4" x14ac:dyDescent="0.25">
      <c r="A6" s="2" t="s">
        <v>150</v>
      </c>
      <c r="B6" s="6">
        <v>295915</v>
      </c>
      <c r="C6" s="4"/>
      <c r="D6" s="4"/>
    </row>
    <row r="7" spans="1:4" x14ac:dyDescent="0.25">
      <c r="A7" s="2" t="s">
        <v>151</v>
      </c>
      <c r="B7" s="6">
        <v>1294001</v>
      </c>
      <c r="C7" s="6">
        <v>1377416</v>
      </c>
      <c r="D7" s="6">
        <v>1377416</v>
      </c>
    </row>
    <row r="8" spans="1:4" x14ac:dyDescent="0.25">
      <c r="A8" s="2" t="s">
        <v>153</v>
      </c>
      <c r="B8" s="4" t="s">
        <v>24</v>
      </c>
      <c r="C8" s="6">
        <v>-2391</v>
      </c>
      <c r="D8" s="4"/>
    </row>
    <row r="9" spans="1:4" x14ac:dyDescent="0.25">
      <c r="A9" s="2" t="s">
        <v>206</v>
      </c>
      <c r="B9" s="6">
        <v>1294001</v>
      </c>
      <c r="C9" s="6">
        <v>1375025</v>
      </c>
      <c r="D9" s="4"/>
    </row>
    <row r="10" spans="1:4" x14ac:dyDescent="0.25">
      <c r="A10" s="2" t="s">
        <v>156</v>
      </c>
      <c r="B10" s="6">
        <v>341000</v>
      </c>
      <c r="C10" s="6">
        <v>291000</v>
      </c>
      <c r="D10" s="4"/>
    </row>
    <row r="11" spans="1:4" ht="30" x14ac:dyDescent="0.25">
      <c r="A11" s="2" t="s">
        <v>159</v>
      </c>
      <c r="B11" s="8">
        <v>953001</v>
      </c>
      <c r="C11" s="8">
        <v>1084025</v>
      </c>
      <c r="D11"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207</v>
      </c>
      <c r="B1" s="1" t="s">
        <v>2</v>
      </c>
      <c r="C1" s="1" t="s">
        <v>20</v>
      </c>
    </row>
    <row r="2" spans="1:3" x14ac:dyDescent="0.25">
      <c r="A2" s="3" t="s">
        <v>208</v>
      </c>
      <c r="B2" s="4"/>
      <c r="C2" s="4"/>
    </row>
    <row r="3" spans="1:3" x14ac:dyDescent="0.25">
      <c r="A3" s="45">
        <v>42460</v>
      </c>
      <c r="B3" s="8">
        <v>11764</v>
      </c>
      <c r="C3" s="4"/>
    </row>
    <row r="4" spans="1:3" x14ac:dyDescent="0.25">
      <c r="A4" s="45">
        <v>42825</v>
      </c>
      <c r="B4" s="6">
        <v>12121</v>
      </c>
      <c r="C4" s="4"/>
    </row>
    <row r="5" spans="1:3" x14ac:dyDescent="0.25">
      <c r="A5" s="45">
        <v>43190</v>
      </c>
      <c r="B5" s="6">
        <v>12488</v>
      </c>
      <c r="C5" s="4"/>
    </row>
    <row r="6" spans="1:3" x14ac:dyDescent="0.25">
      <c r="A6" s="45">
        <v>43555</v>
      </c>
      <c r="B6" s="6">
        <v>1064</v>
      </c>
      <c r="C6" s="4"/>
    </row>
    <row r="7" spans="1:3" x14ac:dyDescent="0.25">
      <c r="A7" s="2" t="s">
        <v>96</v>
      </c>
      <c r="B7" s="6">
        <v>37437</v>
      </c>
      <c r="C7" s="4"/>
    </row>
    <row r="8" spans="1:3" x14ac:dyDescent="0.25">
      <c r="A8" s="2" t="s">
        <v>165</v>
      </c>
      <c r="B8" s="6">
        <v>11764</v>
      </c>
      <c r="C8" s="6">
        <v>11677</v>
      </c>
    </row>
    <row r="9" spans="1:3" x14ac:dyDescent="0.25">
      <c r="A9" s="2" t="s">
        <v>166</v>
      </c>
      <c r="B9" s="8">
        <v>25673</v>
      </c>
      <c r="C9" s="8">
        <v>28646</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 bestFit="1" customWidth="1"/>
    <col min="5" max="5" width="12.5703125" bestFit="1" customWidth="1"/>
  </cols>
  <sheetData>
    <row r="1" spans="1:5" ht="15" customHeight="1" x14ac:dyDescent="0.25">
      <c r="A1" s="7" t="s">
        <v>209</v>
      </c>
      <c r="B1" s="7" t="s">
        <v>210</v>
      </c>
      <c r="C1" s="7"/>
      <c r="D1" s="7"/>
      <c r="E1" s="1"/>
    </row>
    <row r="2" spans="1:5" x14ac:dyDescent="0.25">
      <c r="A2" s="7"/>
      <c r="B2" s="1" t="s">
        <v>211</v>
      </c>
      <c r="C2" s="1" t="s">
        <v>212</v>
      </c>
      <c r="D2" s="1" t="s">
        <v>213</v>
      </c>
      <c r="E2" s="1" t="s">
        <v>2</v>
      </c>
    </row>
    <row r="3" spans="1:5" ht="30" x14ac:dyDescent="0.25">
      <c r="A3" s="3" t="s">
        <v>214</v>
      </c>
      <c r="B3" s="4"/>
      <c r="C3" s="4"/>
      <c r="D3" s="4"/>
      <c r="E3" s="4"/>
    </row>
    <row r="4" spans="1:5" ht="30" x14ac:dyDescent="0.25">
      <c r="A4" s="2" t="s">
        <v>215</v>
      </c>
      <c r="B4" s="4"/>
      <c r="C4" s="4"/>
      <c r="D4" s="4"/>
      <c r="E4" s="8">
        <v>1158000</v>
      </c>
    </row>
    <row r="5" spans="1:5" x14ac:dyDescent="0.25">
      <c r="A5" s="2" t="s">
        <v>216</v>
      </c>
      <c r="B5" s="4"/>
      <c r="C5" s="4"/>
      <c r="D5" s="4"/>
      <c r="E5" s="4"/>
    </row>
    <row r="6" spans="1:5" ht="30" x14ac:dyDescent="0.25">
      <c r="A6" s="3" t="s">
        <v>214</v>
      </c>
      <c r="B6" s="4"/>
      <c r="C6" s="4"/>
      <c r="D6" s="4"/>
      <c r="E6" s="4"/>
    </row>
    <row r="7" spans="1:5" ht="30" x14ac:dyDescent="0.25">
      <c r="A7" s="2" t="s">
        <v>217</v>
      </c>
      <c r="B7" s="6">
        <v>500000</v>
      </c>
      <c r="C7" s="6">
        <v>500000</v>
      </c>
      <c r="D7" s="6">
        <v>500000</v>
      </c>
      <c r="E7" s="4"/>
    </row>
    <row r="8" spans="1:5" x14ac:dyDescent="0.25">
      <c r="A8" s="2" t="s">
        <v>218</v>
      </c>
      <c r="B8" s="8">
        <v>25000</v>
      </c>
      <c r="C8" s="8">
        <v>25000</v>
      </c>
      <c r="D8" s="8">
        <v>25000</v>
      </c>
      <c r="E8" s="4"/>
    </row>
    <row r="9" spans="1:5" x14ac:dyDescent="0.25">
      <c r="A9" s="2" t="s">
        <v>219</v>
      </c>
      <c r="B9" s="46">
        <v>0.1</v>
      </c>
      <c r="C9" s="46">
        <v>0.1</v>
      </c>
      <c r="D9" s="46">
        <v>0.1</v>
      </c>
      <c r="E9" s="4"/>
    </row>
    <row r="10" spans="1:5" x14ac:dyDescent="0.25">
      <c r="A10" s="2" t="s">
        <v>220</v>
      </c>
      <c r="B10" s="6">
        <v>50000</v>
      </c>
      <c r="C10" s="6">
        <v>50000</v>
      </c>
      <c r="D10" s="6">
        <v>125000</v>
      </c>
      <c r="E10" s="4"/>
    </row>
  </sheetData>
  <mergeCells count="2">
    <mergeCell ref="A1:A2"/>
    <mergeCell ref="B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15" customHeight="1" x14ac:dyDescent="0.25">
      <c r="A1" s="7" t="s">
        <v>221</v>
      </c>
      <c r="B1" s="7" t="s">
        <v>1</v>
      </c>
      <c r="C1" s="7"/>
    </row>
    <row r="2" spans="1:3" x14ac:dyDescent="0.25">
      <c r="A2" s="7"/>
      <c r="B2" s="1" t="s">
        <v>2</v>
      </c>
      <c r="C2" s="1" t="s">
        <v>222</v>
      </c>
    </row>
    <row r="3" spans="1:3" x14ac:dyDescent="0.25">
      <c r="A3" s="3" t="s">
        <v>223</v>
      </c>
      <c r="B3" s="4"/>
      <c r="C3" s="4"/>
    </row>
    <row r="4" spans="1:3" ht="30" x14ac:dyDescent="0.25">
      <c r="A4" s="2" t="s">
        <v>224</v>
      </c>
      <c r="B4" s="4"/>
      <c r="C4" s="9">
        <v>1E-3</v>
      </c>
    </row>
    <row r="5" spans="1:3" x14ac:dyDescent="0.25">
      <c r="A5" s="2" t="s">
        <v>105</v>
      </c>
      <c r="B5" s="8">
        <v>2304</v>
      </c>
      <c r="C5" s="4"/>
    </row>
    <row r="6" spans="1:3" x14ac:dyDescent="0.25">
      <c r="A6" s="2" t="s">
        <v>107</v>
      </c>
      <c r="B6" s="4">
        <v>325</v>
      </c>
      <c r="C6" s="4"/>
    </row>
    <row r="7" spans="1:3" x14ac:dyDescent="0.25">
      <c r="A7" s="2" t="s">
        <v>225</v>
      </c>
      <c r="B7" s="6">
        <v>295915</v>
      </c>
      <c r="C7" s="4"/>
    </row>
    <row r="8" spans="1:3" x14ac:dyDescent="0.25">
      <c r="A8" s="2" t="s">
        <v>226</v>
      </c>
      <c r="B8" s="6">
        <v>32223</v>
      </c>
      <c r="C8" s="4"/>
    </row>
    <row r="9" spans="1:3" x14ac:dyDescent="0.25">
      <c r="A9" s="2" t="s">
        <v>227</v>
      </c>
      <c r="B9" s="4"/>
      <c r="C9" s="4"/>
    </row>
    <row r="10" spans="1:3" x14ac:dyDescent="0.25">
      <c r="A10" s="3" t="s">
        <v>223</v>
      </c>
      <c r="B10" s="4"/>
      <c r="C10" s="4"/>
    </row>
    <row r="11" spans="1:3" x14ac:dyDescent="0.25">
      <c r="A11" s="2" t="s">
        <v>105</v>
      </c>
      <c r="B11" s="4">
        <v>230</v>
      </c>
      <c r="C11" s="4"/>
    </row>
    <row r="12" spans="1:3" ht="30" x14ac:dyDescent="0.25">
      <c r="A12" s="2" t="s">
        <v>228</v>
      </c>
      <c r="B12" s="6">
        <v>2304286</v>
      </c>
      <c r="C12" s="4"/>
    </row>
    <row r="13" spans="1:3" x14ac:dyDescent="0.25">
      <c r="A13" s="2" t="s">
        <v>107</v>
      </c>
      <c r="B13" s="8">
        <v>33</v>
      </c>
      <c r="C13" s="4"/>
    </row>
    <row r="14" spans="1:3" ht="30" x14ac:dyDescent="0.25">
      <c r="A14" s="2" t="s">
        <v>108</v>
      </c>
      <c r="B14" s="6">
        <v>325000</v>
      </c>
      <c r="C14" s="4"/>
    </row>
    <row r="15" spans="1:3" ht="30" x14ac:dyDescent="0.25">
      <c r="A15" s="2" t="s">
        <v>110</v>
      </c>
      <c r="B15" s="6">
        <v>12200592</v>
      </c>
      <c r="C15"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229</v>
      </c>
      <c r="B1" s="1" t="s">
        <v>2</v>
      </c>
      <c r="C1" s="1" t="s">
        <v>20</v>
      </c>
    </row>
    <row r="2" spans="1:3" x14ac:dyDescent="0.25">
      <c r="A2" s="3" t="s">
        <v>230</v>
      </c>
      <c r="B2" s="4"/>
      <c r="C2" s="4"/>
    </row>
    <row r="3" spans="1:3" x14ac:dyDescent="0.25">
      <c r="A3" s="2" t="s">
        <v>30</v>
      </c>
      <c r="B3" s="8">
        <v>7755</v>
      </c>
      <c r="C3" s="4"/>
    </row>
    <row r="4" spans="1:3" x14ac:dyDescent="0.25">
      <c r="A4" s="2" t="s">
        <v>231</v>
      </c>
      <c r="B4" s="6">
        <v>50000</v>
      </c>
      <c r="C4" s="4"/>
    </row>
    <row r="5" spans="1:3" x14ac:dyDescent="0.25">
      <c r="A5" s="2" t="s">
        <v>32</v>
      </c>
      <c r="B5" s="8">
        <v>341000</v>
      </c>
      <c r="C5" s="8">
        <v>291000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 bestFit="1" customWidth="1"/>
    <col min="5" max="6" width="15.42578125" bestFit="1" customWidth="1"/>
    <col min="7" max="7" width="12.5703125" bestFit="1" customWidth="1"/>
    <col min="8" max="8" width="12.28515625" bestFit="1" customWidth="1"/>
    <col min="9" max="9" width="12.5703125" bestFit="1" customWidth="1"/>
    <col min="10" max="10" width="12.28515625" bestFit="1" customWidth="1"/>
  </cols>
  <sheetData>
    <row r="1" spans="1:10" ht="15" customHeight="1" x14ac:dyDescent="0.25">
      <c r="A1" s="7" t="s">
        <v>232</v>
      </c>
      <c r="B1" s="7" t="s">
        <v>210</v>
      </c>
      <c r="C1" s="7"/>
      <c r="D1" s="7"/>
      <c r="E1" s="1" t="s">
        <v>233</v>
      </c>
      <c r="F1" s="1" t="s">
        <v>210</v>
      </c>
      <c r="G1" s="1"/>
      <c r="H1" s="1"/>
      <c r="I1" s="1"/>
      <c r="J1" s="1"/>
    </row>
    <row r="2" spans="1:10" x14ac:dyDescent="0.25">
      <c r="A2" s="7"/>
      <c r="B2" s="1" t="s">
        <v>211</v>
      </c>
      <c r="C2" s="1" t="s">
        <v>212</v>
      </c>
      <c r="D2" s="1" t="s">
        <v>213</v>
      </c>
      <c r="E2" s="47">
        <v>42140</v>
      </c>
      <c r="F2" s="47">
        <v>42136</v>
      </c>
      <c r="G2" s="1" t="s">
        <v>2</v>
      </c>
      <c r="H2" s="1" t="s">
        <v>20</v>
      </c>
      <c r="I2" s="1" t="s">
        <v>52</v>
      </c>
      <c r="J2" s="1" t="s">
        <v>234</v>
      </c>
    </row>
    <row r="3" spans="1:10" x14ac:dyDescent="0.25">
      <c r="A3" s="3" t="s">
        <v>235</v>
      </c>
      <c r="B3" s="4"/>
      <c r="C3" s="4"/>
      <c r="D3" s="4"/>
      <c r="E3" s="4"/>
      <c r="F3" s="4"/>
      <c r="G3" s="4"/>
      <c r="H3" s="4"/>
      <c r="I3" s="4"/>
      <c r="J3" s="4"/>
    </row>
    <row r="4" spans="1:10" x14ac:dyDescent="0.25">
      <c r="A4" s="2" t="s">
        <v>31</v>
      </c>
      <c r="B4" s="4"/>
      <c r="C4" s="4"/>
      <c r="D4" s="4"/>
      <c r="E4" s="4"/>
      <c r="F4" s="4"/>
      <c r="G4" s="8">
        <v>1294001</v>
      </c>
      <c r="H4" s="8">
        <v>1377416</v>
      </c>
      <c r="I4" s="8">
        <v>1377416</v>
      </c>
      <c r="J4" s="8">
        <v>710072</v>
      </c>
    </row>
    <row r="5" spans="1:10" x14ac:dyDescent="0.25">
      <c r="A5" s="2" t="s">
        <v>216</v>
      </c>
      <c r="B5" s="4"/>
      <c r="C5" s="4"/>
      <c r="D5" s="4"/>
      <c r="E5" s="4"/>
      <c r="F5" s="4"/>
      <c r="G5" s="4"/>
      <c r="H5" s="4"/>
      <c r="I5" s="4"/>
      <c r="J5" s="4"/>
    </row>
    <row r="6" spans="1:10" x14ac:dyDescent="0.25">
      <c r="A6" s="3" t="s">
        <v>235</v>
      </c>
      <c r="B6" s="4"/>
      <c r="C6" s="4"/>
      <c r="D6" s="4"/>
      <c r="E6" s="4"/>
      <c r="F6" s="4"/>
      <c r="G6" s="4"/>
      <c r="H6" s="4"/>
      <c r="I6" s="4"/>
      <c r="J6" s="4"/>
    </row>
    <row r="7" spans="1:10" x14ac:dyDescent="0.25">
      <c r="A7" s="2" t="s">
        <v>218</v>
      </c>
      <c r="B7" s="6">
        <v>25000</v>
      </c>
      <c r="C7" s="6">
        <v>25000</v>
      </c>
      <c r="D7" s="6">
        <v>25000</v>
      </c>
      <c r="E7" s="4"/>
      <c r="F7" s="4"/>
      <c r="G7" s="4"/>
      <c r="H7" s="4"/>
      <c r="I7" s="4"/>
      <c r="J7" s="4"/>
    </row>
    <row r="8" spans="1:10" x14ac:dyDescent="0.25">
      <c r="A8" s="2" t="s">
        <v>236</v>
      </c>
      <c r="B8" s="4"/>
      <c r="C8" s="4"/>
      <c r="D8" s="4"/>
      <c r="E8" s="4"/>
      <c r="F8" s="4"/>
      <c r="G8" s="4"/>
      <c r="H8" s="4"/>
      <c r="I8" s="4"/>
      <c r="J8" s="4"/>
    </row>
    <row r="9" spans="1:10" x14ac:dyDescent="0.25">
      <c r="A9" s="3" t="s">
        <v>235</v>
      </c>
      <c r="B9" s="4"/>
      <c r="C9" s="4"/>
      <c r="D9" s="4"/>
      <c r="E9" s="4"/>
      <c r="F9" s="4"/>
      <c r="G9" s="4"/>
      <c r="H9" s="4"/>
      <c r="I9" s="4"/>
      <c r="J9" s="4"/>
    </row>
    <row r="10" spans="1:10" ht="30" x14ac:dyDescent="0.25">
      <c r="A10" s="2" t="s">
        <v>237</v>
      </c>
      <c r="B10" s="4"/>
      <c r="C10" s="4"/>
      <c r="D10" s="4"/>
      <c r="E10" s="4"/>
      <c r="F10" s="6">
        <v>1695000</v>
      </c>
      <c r="G10" s="4"/>
      <c r="H10" s="4"/>
      <c r="I10" s="4"/>
      <c r="J10" s="4"/>
    </row>
    <row r="11" spans="1:10" x14ac:dyDescent="0.25">
      <c r="A11" s="2" t="s">
        <v>238</v>
      </c>
      <c r="B11" s="4"/>
      <c r="C11" s="4"/>
      <c r="D11" s="4"/>
      <c r="E11" s="4"/>
      <c r="F11" s="4"/>
      <c r="G11" s="6">
        <v>98497026</v>
      </c>
      <c r="H11" s="4"/>
      <c r="I11" s="4"/>
      <c r="J11" s="4"/>
    </row>
    <row r="12" spans="1:10" ht="30" x14ac:dyDescent="0.25">
      <c r="A12" s="2" t="s">
        <v>239</v>
      </c>
      <c r="B12" s="4"/>
      <c r="C12" s="4"/>
      <c r="D12" s="4"/>
      <c r="E12" s="6">
        <v>250000</v>
      </c>
      <c r="F12" s="4"/>
      <c r="G12" s="4"/>
      <c r="H12" s="4"/>
      <c r="I12" s="4"/>
      <c r="J12" s="4"/>
    </row>
    <row r="13" spans="1:10" x14ac:dyDescent="0.25">
      <c r="A13" s="2" t="s">
        <v>31</v>
      </c>
      <c r="B13" s="4"/>
      <c r="C13" s="4"/>
      <c r="D13" s="4"/>
      <c r="E13" s="6">
        <v>96000</v>
      </c>
      <c r="F13" s="4"/>
      <c r="G13" s="4"/>
      <c r="H13" s="4"/>
      <c r="I13" s="4"/>
      <c r="J13" s="4"/>
    </row>
    <row r="14" spans="1:10" x14ac:dyDescent="0.25">
      <c r="A14" s="2" t="s">
        <v>240</v>
      </c>
      <c r="B14" s="4"/>
      <c r="C14" s="4"/>
      <c r="D14" s="4"/>
      <c r="E14" s="5">
        <v>42231</v>
      </c>
      <c r="F14" s="4"/>
      <c r="G14" s="4"/>
      <c r="H14" s="4"/>
      <c r="I14" s="4"/>
      <c r="J14" s="4"/>
    </row>
    <row r="15" spans="1:10" ht="30" x14ac:dyDescent="0.25">
      <c r="A15" s="2" t="s">
        <v>241</v>
      </c>
      <c r="B15" s="4"/>
      <c r="C15" s="4"/>
      <c r="D15" s="4"/>
      <c r="E15" s="4"/>
      <c r="F15" s="4"/>
      <c r="G15" s="4"/>
      <c r="H15" s="4"/>
      <c r="I15" s="4"/>
      <c r="J15" s="4"/>
    </row>
    <row r="16" spans="1:10" x14ac:dyDescent="0.25">
      <c r="A16" s="3" t="s">
        <v>235</v>
      </c>
      <c r="B16" s="4"/>
      <c r="C16" s="4"/>
      <c r="D16" s="4"/>
      <c r="E16" s="4"/>
      <c r="F16" s="4"/>
      <c r="G16" s="4"/>
      <c r="H16" s="4"/>
      <c r="I16" s="4"/>
      <c r="J16" s="4"/>
    </row>
    <row r="17" spans="1:10" ht="30" x14ac:dyDescent="0.25">
      <c r="A17" s="2" t="s">
        <v>237</v>
      </c>
      <c r="B17" s="4"/>
      <c r="C17" s="4"/>
      <c r="D17" s="4"/>
      <c r="E17" s="4"/>
      <c r="F17" s="6">
        <v>75000</v>
      </c>
      <c r="G17" s="4"/>
      <c r="H17" s="4"/>
      <c r="I17" s="4"/>
      <c r="J17" s="4"/>
    </row>
    <row r="18" spans="1:10" x14ac:dyDescent="0.25">
      <c r="A18" s="2" t="s">
        <v>218</v>
      </c>
      <c r="B18" s="4"/>
      <c r="C18" s="4"/>
      <c r="D18" s="4"/>
      <c r="E18" s="4"/>
      <c r="F18" s="6">
        <v>37500</v>
      </c>
      <c r="G18" s="4"/>
      <c r="H18" s="4"/>
      <c r="I18" s="4"/>
      <c r="J18" s="4"/>
    </row>
    <row r="19" spans="1:10" ht="45" x14ac:dyDescent="0.25">
      <c r="A19" s="2" t="s">
        <v>242</v>
      </c>
      <c r="B19" s="4"/>
      <c r="C19" s="4"/>
      <c r="D19" s="4"/>
      <c r="E19" s="4"/>
      <c r="F19" s="4"/>
      <c r="G19" s="4"/>
      <c r="H19" s="4"/>
      <c r="I19" s="4"/>
      <c r="J19" s="4"/>
    </row>
    <row r="20" spans="1:10" x14ac:dyDescent="0.25">
      <c r="A20" s="3" t="s">
        <v>235</v>
      </c>
      <c r="B20" s="4"/>
      <c r="C20" s="4"/>
      <c r="D20" s="4"/>
      <c r="E20" s="4"/>
      <c r="F20" s="4"/>
      <c r="G20" s="4"/>
      <c r="H20" s="4"/>
      <c r="I20" s="4"/>
      <c r="J20" s="4"/>
    </row>
    <row r="21" spans="1:10" ht="30" x14ac:dyDescent="0.25">
      <c r="A21" s="2" t="s">
        <v>237</v>
      </c>
      <c r="B21" s="4"/>
      <c r="C21" s="4"/>
      <c r="D21" s="4"/>
      <c r="E21" s="4"/>
      <c r="F21" s="6">
        <v>43500</v>
      </c>
      <c r="G21" s="4"/>
      <c r="H21" s="4"/>
      <c r="I21" s="4"/>
      <c r="J21"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Organization_and_Nature_of_Bus</vt:lpstr>
      <vt:lpstr>Property_and_Equipment</vt:lpstr>
      <vt:lpstr>Notes_Payable_and_Long_Term_Lo</vt:lpstr>
      <vt:lpstr>Shareholders_Deficit</vt:lpstr>
      <vt:lpstr>Related_Party_Transactions</vt:lpstr>
      <vt:lpstr>Subsequent_Events</vt:lpstr>
      <vt:lpstr>Organization_and_Nature_of_Bus1</vt:lpstr>
      <vt:lpstr>Property_and_Equipment_Tables</vt:lpstr>
      <vt:lpstr>Notes_Payable_and_Long_Term_Lo1</vt:lpstr>
      <vt:lpstr>Organization_and_Nature_of_Bus2</vt:lpstr>
      <vt:lpstr>Property_and_Equipment_Details</vt:lpstr>
      <vt:lpstr>Notes_Payable_and_Long_Term_Lo2</vt:lpstr>
      <vt:lpstr>Notes_Payable_and_Long_Term_Lo3</vt:lpstr>
      <vt:lpstr>Notes_Payable_and_Long_Term_Lo4</vt:lpstr>
      <vt:lpstr>Shareholders_Deficit_Details</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2015-06-15T11:01:49Z</dcterms:created>
  <dcterms:modified xsi:type="dcterms:W3CDTF">2015-06-15T11:01:49Z</dcterms:modified>
</cp:coreProperties>
</file>