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50" r:id="rId1"/>
    <sheet name="Condensed_Consolidated_Balance" sheetId="2" r:id="rId2"/>
    <sheet name="Condensed_Consolidated_Balance1" sheetId="3" r:id="rId3"/>
    <sheet name="Condensed_Consolidated_Stateme" sheetId="4" r:id="rId4"/>
    <sheet name="Condensed_Consolidated_Stateme1" sheetId="5" r:id="rId5"/>
    <sheet name="Basis_of_Presentation_and_Sign" sheetId="51" r:id="rId6"/>
    <sheet name="Property_Plant_and_Equipment" sheetId="52" r:id="rId7"/>
    <sheet name="Intangible_Assets" sheetId="53" r:id="rId8"/>
    <sheet name="ShortTerm_Notes_Payable_Relate" sheetId="54" r:id="rId9"/>
    <sheet name="Convertible_Note_Related_and_U" sheetId="55" r:id="rId10"/>
    <sheet name="Commitments_and_Contingencies" sheetId="56" r:id="rId11"/>
    <sheet name="Stockholders_Equity" sheetId="57" r:id="rId12"/>
    <sheet name="Outstanding_Warrants" sheetId="58" r:id="rId13"/>
    <sheet name="Interest_Expense" sheetId="59" r:id="rId14"/>
    <sheet name="Income_Taxes" sheetId="60" r:id="rId15"/>
    <sheet name="Business_Segments" sheetId="61" r:id="rId16"/>
    <sheet name="Subsequent_Events" sheetId="62" r:id="rId17"/>
    <sheet name="Basis_of_Presentation_and_Sign1" sheetId="63" r:id="rId18"/>
    <sheet name="Basis_of_Presentation_and_Sign2" sheetId="64" r:id="rId19"/>
    <sheet name="Property_Plant_and_Equipment_T" sheetId="65" r:id="rId20"/>
    <sheet name="Intangible_Assets_Tables" sheetId="66" r:id="rId21"/>
    <sheet name="ShortTerm_Notes_Payable_Relate1" sheetId="67" r:id="rId22"/>
    <sheet name="Convertible_Note_Related_and_U1" sheetId="68" r:id="rId23"/>
    <sheet name="Commitments_and_Contingencies_" sheetId="69" r:id="rId24"/>
    <sheet name="Stockholders_Equity_Tables" sheetId="70" r:id="rId25"/>
    <sheet name="Outstanding_Warrants_Tables" sheetId="71" r:id="rId26"/>
    <sheet name="Basis_of_Presentation_and_Sign3" sheetId="27" r:id="rId27"/>
    <sheet name="Basis_of_Presentation_and_Sign4" sheetId="28" r:id="rId28"/>
    <sheet name="Property_Plant_and_Equipment_D" sheetId="29" r:id="rId29"/>
    <sheet name="Property_Plant_and_Equipment_M" sheetId="30" r:id="rId30"/>
    <sheet name="Intangible_Assets_Details_Narr" sheetId="31" r:id="rId31"/>
    <sheet name="Intangible_Assets_Estimated_Am" sheetId="32" r:id="rId32"/>
    <sheet name="ShortTerm_Notes_Payable_Relate2" sheetId="33" r:id="rId33"/>
    <sheet name="ShortTerm_Notes_Payable_Relate3" sheetId="34" r:id="rId34"/>
    <sheet name="ShortTerm_Notes_Payable_Relate4" sheetId="35" r:id="rId35"/>
    <sheet name="Convertible_Note_Related_and_U2" sheetId="36" r:id="rId36"/>
    <sheet name="Convertible_Note_Related_and_U3" sheetId="37" r:id="rId37"/>
    <sheet name="Convertible_Note_Related_and_U4" sheetId="38" r:id="rId38"/>
    <sheet name="Convertible_Note_Related_and_U5" sheetId="39" r:id="rId39"/>
    <sheet name="Commitments_and_Contingencies_1" sheetId="40" r:id="rId40"/>
    <sheet name="Commitments_and_Contingencies_2" sheetId="41" r:id="rId41"/>
    <sheet name="Stockholders_Equity_Details_Na" sheetId="42" r:id="rId42"/>
    <sheet name="Stockholders_Equity_Schedule_o" sheetId="43" r:id="rId43"/>
    <sheet name="Stockholders_Equity_Summary_of" sheetId="44" r:id="rId44"/>
    <sheet name="Outstanding_Warrants_Details_N" sheetId="45" r:id="rId45"/>
    <sheet name="Outstanding_Warrants_Summary_o" sheetId="46" r:id="rId46"/>
    <sheet name="Interest_Expense_Details_Narra" sheetId="47" r:id="rId47"/>
    <sheet name="Income_Taxes_Details_Narrative" sheetId="48" r:id="rId48"/>
    <sheet name="Business_Segments_Details_Narr" sheetId="72" r:id="rId49"/>
  </sheets>
  <calcPr calcId="145621"/>
</workbook>
</file>

<file path=xl/calcChain.xml><?xml version="1.0" encoding="utf-8"?>
<calcChain xmlns="http://schemas.openxmlformats.org/spreadsheetml/2006/main">
  <c r="B14" i="50" l="1"/>
</calcChain>
</file>

<file path=xl/sharedStrings.xml><?xml version="1.0" encoding="utf-8"?>
<sst xmlns="http://schemas.openxmlformats.org/spreadsheetml/2006/main" count="970" uniqueCount="436">
  <si>
    <t>Document and Entity Information</t>
  </si>
  <si>
    <t>9 Months Ended</t>
  </si>
  <si>
    <t>Dec. 31, 2014</t>
  </si>
  <si>
    <t>Feb. 14, 2015</t>
  </si>
  <si>
    <t>Document And Entity Information</t>
  </si>
  <si>
    <t>Entity Registrant Name</t>
  </si>
  <si>
    <t>BARFRESH FOOD GROUP INC.</t>
  </si>
  <si>
    <t>Entity Central Index Key</t>
  </si>
  <si>
    <t>Document Type</t>
  </si>
  <si>
    <t>10-Q</t>
  </si>
  <si>
    <t>Document Period End Date</t>
  </si>
  <si>
    <t>Amendment Flag</t>
  </si>
  <si>
    <t>Amendment Description</t>
  </si>
  <si>
    <t>EXPLANATORY NOTE</t>
  </si>
  <si>
    <r>
      <t xml:space="preserve">The purpose of this Amendment No. 1 to the Company’s Quarterly Report on Form 10-Q for the period ended December 31, 2014, filed with the Securities and Exchange Commission on February 17, 2015 (the “Form 10-Q”), is solely to correct a typographical error in the fourth paragraph of Note 4 to the Notes to Condensed Consolidated Financial Statements included in our Form 10-Q. We exercised our right to extend the due date of the Short Term Notes to </t>
    </r>
    <r>
      <rPr>
        <b/>
        <i/>
        <sz val="10"/>
        <color theme="1"/>
        <rFont val="Times New Roman"/>
        <family val="1"/>
      </rPr>
      <t>June 20, 2015.</t>
    </r>
  </si>
  <si>
    <t>No other changes have been made to the Form 10-Q. This Amendment No. 1 to the Form 10-Q speaks as of the original filing date of the Form 10-Q, does not reflect events that may have occurred subsequent to the original filing date, and does not modify or update in any way disclosures made in the original Form 10-Q.</t>
  </si>
  <si>
    <t>Current Fiscal Year End Date</t>
  </si>
  <si>
    <t>Entity Filer Category</t>
  </si>
  <si>
    <t>Smaller Reporting Company</t>
  </si>
  <si>
    <t>Entity Common Stock, Shares Outstanding</t>
  </si>
  <si>
    <t>Document Fiscal Period Focus</t>
  </si>
  <si>
    <t>Q3</t>
  </si>
  <si>
    <t>Document Fiscal Year Focus</t>
  </si>
  <si>
    <t>Condensed Consolidated Balance Sheets (USD $)</t>
  </si>
  <si>
    <t>Mar. 31, 2014</t>
  </si>
  <si>
    <t>Current assets:</t>
  </si>
  <si>
    <t>Cash</t>
  </si>
  <si>
    <t>Accounts Receivable</t>
  </si>
  <si>
    <t>Inventory</t>
  </si>
  <si>
    <t>Prepaid expenses and other current assets</t>
  </si>
  <si>
    <t>Total current assets</t>
  </si>
  <si>
    <t>Property, plant and equipment, net of depreciation</t>
  </si>
  <si>
    <t>Intangible asset, net of amortization</t>
  </si>
  <si>
    <t>Other assets</t>
  </si>
  <si>
    <t>Total Assets</t>
  </si>
  <si>
    <t>Current liabilities:</t>
  </si>
  <si>
    <t>Accounts payable</t>
  </si>
  <si>
    <t>Accrued expenses</t>
  </si>
  <si>
    <t>Short-term notes payable - related party, net of discount</t>
  </si>
  <si>
    <t>Short-term notes payable, net of discount</t>
  </si>
  <si>
    <t>  </t>
  </si>
  <si>
    <t>Convertible note, net of discount</t>
  </si>
  <si>
    <t>Current portion of note payable</t>
  </si>
  <si>
    <t>Other current liabilities</t>
  </si>
  <si>
    <t>Total current liabilities</t>
  </si>
  <si>
    <t>Convertible note - related party, net of discount</t>
  </si>
  <si>
    <t>Note payable</t>
  </si>
  <si>
    <t>Total liabilities</t>
  </si>
  <si>
    <t>Stockholders' equity:</t>
  </si>
  <si>
    <t>Preferred stock, $0.000001 par value, 5,000,000 shares authorized, none issued or outstanding</t>
  </si>
  <si>
    <t>Common stock, $0.000001 par value; 95,000,000 shares authorized; 66,326,828 and 65,247,660 shares issued and outstanding at December 31, 2014 and March 31, 2014, respectively</t>
  </si>
  <si>
    <t>Additional paid in capital</t>
  </si>
  <si>
    <t>Accumulated deficit</t>
  </si>
  <si>
    <t>Unearned services</t>
  </si>
  <si>
    <t>Total stockholders' equity</t>
  </si>
  <si>
    <t>Total Liabilities and Stockholders' Equity</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</si>
  <si>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</si>
  <si>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</si>
  <si>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</si>
  <si>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</si>
  <si>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</si>
  <si>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</si>
  <si>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</si>
  <si>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</si>
  <si>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</si>
  <si>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</si>
  <si>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</si>
  <si>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3 Months Ended</t>
  </si>
  <si>
    <t>Dec. 31, 2013</t>
  </si>
  <si>
    <t>Income Statement [Abstract]</t>
  </si>
  <si>
    <t>Revenue</t>
  </si>
  <si>
    <t>Cost of revenue</t>
  </si>
  <si>
    <t>Gross profit</t>
  </si>
  <si>
    <t>Operating expenses:</t>
  </si>
  <si>
    <t>General and administrative</t>
  </si>
  <si>
    <t>Depreciation Amortization</t>
  </si>
  <si>
    <t>Total operating expenses</t>
  </si>
  <si>
    <t>Operating loss</t>
  </si>
  <si>
    <t>Other expenses</t>
  </si>
  <si>
    <t>Interest</t>
  </si>
  <si>
    <t>Net (loss)</t>
  </si>
  <si>
    <t>Per share information - basic and fully diluted:</t>
  </si>
  <si>
    <t>Weighted average shares outstanding</t>
  </si>
  <si>
    <t>Net (loss) per share</t>
  </si>
  <si>
    <t>Condensed Consolidated Statements of Cash Flows (Unaudited) (USD $)</t>
  </si>
  <si>
    <t>Statement of Cash Flows [Abstract]</t>
  </si>
  <si>
    <t>Net cash used in operations</t>
  </si>
  <si>
    <t>Cash flow from investing activities:</t>
  </si>
  <si>
    <t>Investment in patents</t>
  </si>
  <si>
    <t>Purchase of equipment</t>
  </si>
  <si>
    <t>Sale of equipment</t>
  </si>
  <si>
    <t>Net Cash used in investing activities</t>
  </si>
  <si>
    <t>Cash flow from financing activities:</t>
  </si>
  <si>
    <t>Issuance of common stock for cash</t>
  </si>
  <si>
    <t>Issuance of convertible debt</t>
  </si>
  <si>
    <t>Repayment of convertible debt</t>
  </si>
  <si>
    <t>Issuance of Notes Payable</t>
  </si>
  <si>
    <t>Advances from related party</t>
  </si>
  <si>
    <t>Repayment to related party</t>
  </si>
  <si>
    <t>Net cash provided by financing activities</t>
  </si>
  <si>
    <t>Net increase (decrease) in cash</t>
  </si>
  <si>
    <t>Cash at beginning of period</t>
  </si>
  <si>
    <t>Cash at end of period</t>
  </si>
  <si>
    <t>Supplemental disclosure of cash flow information:</t>
  </si>
  <si>
    <t>Cash paid for interest</t>
  </si>
  <si>
    <t>Cash paid for income taxes</t>
  </si>
  <si>
    <t>Non-cash financing activities:</t>
  </si>
  <si>
    <t>Common stock issued for services</t>
  </si>
  <si>
    <t>Fair value of warrants issued with short-term notes payable</t>
  </si>
  <si>
    <t>Fair value of warrants issued with convertible notes</t>
  </si>
  <si>
    <t>Value of beneficial conversion of convertible notes</t>
  </si>
  <si>
    <t>Basis of Presentation and Significant Accounting Policies</t>
  </si>
  <si>
    <t>Accounting Policies [Abstract]</t>
  </si>
  <si>
    <t>Note 1. Basis of Presentation and Significant Accounting Policies</t>
  </si>
  <si>
    <t>Throughout this report, the terms “our”, “we”, “us” and the “Company” refer to Barfresh Food Group Inc., including its subsidiaries. The accompanying unaudited condensed financial statements of Barfresh Food Group Inc. at December 31, 2014 and 2013 have been prepared in accordance with generally accepted accounting principles (“GAAP”) for interim financial statements, instructions to Form 10-Q, and Regulation S-X. Accordingly, certain information and footnote disclosures normally included in financial statements prepared in accordance with GAAP have been condensed or omitted. These condensed financial statements should be read in conjunction with the financial statements and notes thereto included in our annual report on Form 10-K for the year ended March 31, 2014. In management’s opinion, all adjustments (consisting only of normal recurring adjustments) considered necessary for a fair presentation to make our financial statements not misleading have been included. The results of operations for the periods ended December 31, 2014 and 2013 presented are not necessarily indicative of the results to be expected for the full year. The March 31, 2014 balance sheet has been derived from our audited financial statements included in our annual report on Form 10-K for the year ended March 31, 2014.</t>
  </si>
  <si>
    <t>Basis of Consolidation</t>
  </si>
  <si>
    <t>The consolidated condensed financial statements include the financial statements of the Company and our wholly owned subsidiaries Barfresh Inc. and Smoothie Inc. All inter-company balances and transactions among the companies have been eliminated upon consolidation.</t>
  </si>
  <si>
    <t>Use of Estimates</t>
  </si>
  <si>
    <t>The preparation of financial statements in accordance with GAAP requires management to make estimates and assumptions that affect the reported amounts of assets and liabilities and revenues and expenses during the years reported. Actual results may differ from these estimates.</t>
  </si>
  <si>
    <t>Intangible Assets</t>
  </si>
  <si>
    <r>
      <t>Intangible assets are comprised of patents, net of amortization. The patent costs are being amortized over the life of the patents, which is twenty years from the date of filing the patent applications. In accordance with ASC Topic 350</t>
    </r>
    <r>
      <rPr>
        <i/>
        <sz val="10"/>
        <color theme="1"/>
        <rFont val="Times New Roman"/>
        <family val="1"/>
      </rPr>
      <t xml:space="preserve"> Intangibles - Goodwill and Other</t>
    </r>
    <r>
      <rPr>
        <sz val="10"/>
        <color theme="1"/>
        <rFont val="Times New Roman"/>
        <family val="1"/>
      </rPr>
      <t xml:space="preserve"> (“ASC 350”), the costs of internally developing other intangible assets, such as patents, are expensed as incurred. However, as allowed by ASC 350, legal fees and similar costs relating to patents have been capitalized.</t>
    </r>
  </si>
  <si>
    <t>Property, Plant and Equipment</t>
  </si>
  <si>
    <t>Property, plant and equipment is stated at cost less accumulated depreciation and accumulated impairment loss, if any. Depreciation is calculated on a straight line basis over the estimated useful lives of the assets. Leasehold improvements are being amortized over the shorter of the useful life of the asset or the lease term that includes any expected renewal periods deemed to be reasonably assured. The estimated useful lives used for financial statement purposes are:</t>
  </si>
  <si>
    <t>Furniture and fixtures: 5 years</t>
  </si>
  <si>
    <t>Equipment: 7 years</t>
  </si>
  <si>
    <t>Leasehold improvements: 2 years</t>
  </si>
  <si>
    <t>Vehicle: 5 years</t>
  </si>
  <si>
    <t>Revenue Recognition</t>
  </si>
  <si>
    <t>We recognize revenue from products sold when there is persuasive evidence of an arrangement, delivery has occurred or services have been rendered, the sales price is determinable and collection is reasonably assured.</t>
  </si>
  <si>
    <t>Earnings per Share</t>
  </si>
  <si>
    <r>
      <t>We calculate net loss per share in accordance with ASC Topic 260,</t>
    </r>
    <r>
      <rPr>
        <i/>
        <sz val="10"/>
        <color theme="1"/>
        <rFont val="Times New Roman"/>
        <family val="1"/>
      </rPr>
      <t xml:space="preserve"> Earnings per Share</t>
    </r>
    <r>
      <rPr>
        <sz val="10"/>
        <color theme="1"/>
        <rFont val="Times New Roman"/>
        <family val="1"/>
      </rPr>
      <t>. Basic net loss per share is computed by dividing net loss by the weighted average number of shares of common stock outstanding for the period, and diluted earnings per share is computed by including common stock equivalents outstanding for the period in the denominator. At December 31, 2014 and 2013 any equivalents would have been anti-dilutive as we had losses for the periods then ended.</t>
    </r>
  </si>
  <si>
    <t>Research and Development</t>
  </si>
  <si>
    <t>Expenditures for research activities relating to product development and improvement are charged to expense as incurred. We incurred $53,256 and $40,305 in research and development expenses for the nine-month periods ended December 31, 2014 and 2013, respectively, and $19,949 and $31,866 in research and development expenses for the three-month periods ended December 31, 2014 and 2013, respectively.</t>
  </si>
  <si>
    <t>Rent Expense</t>
  </si>
  <si>
    <r>
      <t>We recognize rent expense on a straight-line basis over the reasonably assured lease term as defined in ASC Topic 840,</t>
    </r>
    <r>
      <rPr>
        <i/>
        <sz val="10"/>
        <color theme="1"/>
        <rFont val="Times New Roman"/>
        <family val="1"/>
      </rPr>
      <t xml:space="preserve"> Leases </t>
    </r>
    <r>
      <rPr>
        <sz val="10"/>
        <color theme="1"/>
        <rFont val="Times New Roman"/>
        <family val="1"/>
      </rPr>
      <t>(“ASC 840”).</t>
    </r>
  </si>
  <si>
    <t>Recent Pronouncements</t>
  </si>
  <si>
    <t>From time to time, new accounting pronouncements are issued that we adopt as of the specified effective date. We believe that the impact of recently issued standards that are not yet effective may have an impact on our results of operations and financial position. ASU Update 2014-09 Revenue From Contracts With Customers (Topic 606) issued May 28, 2014 by FASB and IASB converged guidance on recognizing revenue in contracts with customers with an effective date after December 15, 2016 will be evaluated as to impact and implemented accordingly. In addition, ASU Update 2014-15 Presentation of Financial Statements-Going Concern (Sub Topic 205-40) issued August 27, 2014 by FASB defines management’s responsibility to evaluate whether there is substantial doubt about an organization’s ability to continue as a going concern. The additional disclosure requirement is effective after December 15, 2016 and will be evaluated as to impact and implemented accordingly.</t>
  </si>
  <si>
    <t>Property Plant and Equipment</t>
  </si>
  <si>
    <t>Property, Plant and Equipment [Abstract]</t>
  </si>
  <si>
    <t>Note 2. Property Plant and Equipment</t>
  </si>
  <si>
    <t>Major classes of property and equipment at December 31, 2014 and March 31, 2014:</t>
  </si>
  <si>
    <t>Furniture and fixtures</t>
  </si>
  <si>
    <t>$</t>
  </si>
  <si>
    <t>Equipment</t>
  </si>
  <si>
    <t>Leasehold Improvements</t>
  </si>
  <si>
    <t>Vehicle</t>
  </si>
  <si>
    <t>-</t>
  </si>
  <si>
    <t>Less: accumulated depreciation</t>
  </si>
  <si>
    <t>(136,451</t>
  </si>
  <si>
    <t>)</t>
  </si>
  <si>
    <t>(87,146</t>
  </si>
  <si>
    <t>Property and equipment, net of depreciation</t>
  </si>
  <si>
    <t>Equipment not in service</t>
  </si>
  <si>
    <t>We recorded depreciation expense related to these assets of $48,817 and $40,314 for the nine-month periods ended December 31, 2014 and 2013, respectively, and $21,533 and $12,928 for the three-month periods ended December 31, 2014 and 2013, respectively.</t>
  </si>
  <si>
    <t>Goodwill and Intangible Assets Disclosure [Abstract]</t>
  </si>
  <si>
    <t>Note 3. Intangible Assets</t>
  </si>
  <si>
    <t>As of December 31, 2014 and March 31, 2014, intangible assets consist primarily of patent costs of $748,486 and $736,648, less accumulated amortization of $82,000 and $35,994, respectively.</t>
  </si>
  <si>
    <t>The amounts carried on the balance sheet represent cost to acquire, legal fees and similar costs relating to the patents incurred by the Company. Amortization is calculated through the expiration date of the patent, which is December, 2025. The amount charged to expenses for amortization of the patent costs was $46,005 and $15,815 for the nine-month periods ended December 31, 2014 and 2013, respectively, and $15,372 and $14,725 for the three-month periods ended December 31, 2014 and 2013, respectively.</t>
  </si>
  <si>
    <t>Estimated amortization expense related to the patent as of December 31, 2014 is as follows:</t>
  </si>
  <si>
    <t>Fiscal Years ending March 31,</t>
  </si>
  <si>
    <t>Total Amortization</t>
  </si>
  <si>
    <t>2015 (three months remaining)</t>
  </si>
  <si>
    <t>Later years</t>
  </si>
  <si>
    <t>Short-Term Notes Payable (Related and Unrelated)</t>
  </si>
  <si>
    <t>Debt Disclosure [Abstract]</t>
  </si>
  <si>
    <t>Note 4. Short-Term Notes Payable (Related and Unrelated)</t>
  </si>
  <si>
    <t>In December 2013, we closed an offering of $775,000 in short-term notes payable (“Short-Term Notes”), $500,000 of which was purchased by a significant shareholder, $100,000 was purchased by the family trust of an officer, director and significant shareholder and $100,000 was purchased by a company controlled by a director and significant shareholder. During the three months ended December 31, 2014 the $100,000 that was purchased by the family trust of an officer, director and significant shareholder is no longer considered to be owned by the officer as he is no longer, nor is any other related party, the trustee and does not exercise control over the trust and is not classified as a related party debt. The Short-Term Notes bear interest at a rate of 2% per annum and were due and payable on December 20, 2014. We also issued 1,291,667 warrants to the Short-Term Note holders for the right to purchase shares of our common stock. Each warrant entitles the holder to purchase one share of our common stock at a price of $0.45 per share, may be exercised on a cashless basis and are exercisable for a period of five years.</t>
  </si>
  <si>
    <r>
      <t>In accordance with the guidance in ASC Topic 470-20</t>
    </r>
    <r>
      <rPr>
        <i/>
        <sz val="10"/>
        <color theme="1"/>
        <rFont val="Times New Roman"/>
        <family val="1"/>
      </rPr>
      <t xml:space="preserve"> Debt with Conversion and Other Options</t>
    </r>
    <r>
      <rPr>
        <sz val="10"/>
        <color theme="1"/>
        <rFont val="Times New Roman"/>
        <family val="1"/>
      </rPr>
      <t xml:space="preserve"> (“ASC 470”), we first calculated the fair value of the warrants issued and then determined the relative value of the Short-Term Notes.</t>
    </r>
  </si>
  <si>
    <t>The relative value of the warrants was $298,232, which was the amount recorded as debt discount. The amounts recorded as debt discount was amortized over the life of the note, one year, and charged to interest expense. We estimated the effective interest rate as calculated to be approximately 52% but paid cash at a rate of 2% per annum.</t>
  </si>
  <si>
    <t>We exercised our right to extend the due date of the Short-Term Notes to June 20, 2015. The extended Short-Term Notes bear at the rate of 3% per annum and we required us to issue additional warrants (“Extension Warrants”). We issued 898,842 warrants to the Short-Term Note holders for the right to purchase shares of our common stock. Each warrant entitles the holder to purchase one share of our common stock at a price of $0.485 per share, may be exercised on a cashless basis and are exercisable for a period of three years.</t>
  </si>
  <si>
    <t>As discussed above we accounted for the warrants as per the guidance in ASC 470. The relative value of the new warrants, $164,638, was the amount recorded as the new debt discount. The amounts recorded as debt discount is being amortized over the life of the note, six months, and charged to interest expense. We estimated the effective interest rate as calculated to be approximately 53% but pay cash at a rate of 3% per annum.</t>
  </si>
  <si>
    <t>The fair value of the warrant, $0.23 per share, was calculated using the Black-Sholes option pricing model using the following assumptions:</t>
  </si>
  <si>
    <t>Expected life (in years)</t>
  </si>
  <si>
    <t>Volatility (based on a comparable company)</t>
  </si>
  <si>
    <t>%</t>
  </si>
  <si>
    <t>Risk Free interest rate</t>
  </si>
  <si>
    <t>Dividend yield (on common stock)</t>
  </si>
  <si>
    <t>The balance at December 31, 2014 was comprised of:</t>
  </si>
  <si>
    <t>Convertible notes payable, related and unrelated parties</t>
  </si>
  <si>
    <t>Unamortized Debt discount</t>
  </si>
  <si>
    <t>(155,680</t>
  </si>
  <si>
    <t>Accrued expenses include interest of $4,700 at December 31, 2014 for this note.</t>
  </si>
  <si>
    <t>Convertible Note (Related and Unrelated)</t>
  </si>
  <si>
    <t>Note 5. Convertible Note (Related and Unrelated)</t>
  </si>
  <si>
    <t>In August 2012, we closed an offering of $440,000 of convertible notes, $50,000 of which was purchased by the family trust of a significant shareholder of ours. The notes bear interest at a rate of 12% per annum and were due and payable on September 6, 2013. In addition, the notes were convertible at any time after the original issue date until the notes are no longer outstanding into our common stock at a conversion price of $0.372 per share. We also issued 956,519 warrants to the note holders for the right to purchase shares of our common stock. Each warrant entitled the holder to purchase one share of our common stock at a price of $0.46 per share for a term of seven years.</t>
  </si>
  <si>
    <t>When the convertible notes were due we settled the notes by repaying $40,000 of the notes in cash, issuing new convertible notes in the amount of $400,000 and received payment for another note in the amount of $20,000. The new notes bear interest at a rate of 12% per annum and are due and payable on September 6, 2015. In addition the new notes are convertible at any time after the original issue date until the new notes are no longer outstanding, into our common stock at a conversion price of $0.25 per share. We also issued warrants to the new note holders for the right to purchase shares of our common stock. Each warrant entitles the holder to purchase one share of our common stock at a price of $0.25 per share. There were 1,680,000 warrants issued. The warrants issued with the original notes were cancelled.</t>
  </si>
  <si>
    <t>In accordance with the guidance in ASC 470, we first calculated the fair value of the warrants issued and then determined the relative value of the notes and determined that there was a beneficial conversion feature.</t>
  </si>
  <si>
    <t>The fair value of the warrants, $0.13 per share, ($216,531 in the aggregate) was calculated using the Black-Sholes option pricing model using the following assumptions:</t>
  </si>
  <si>
    <t>The relative value of the warrants to the notes was $142,873, which was the amount recorded as a portion of the debt discount. We also recorded a beneficial conversion feature on the convertible notes of $125,905. The amounts recorded as debt discount will be amortized over the life of the notes, two years, and charged to interest expense. We estimated the effective interest rate as calculated to be approximately 74% but will be paying cash at a rate of 12% per annum.</t>
  </si>
  <si>
    <t>(136,757</t>
  </si>
  <si>
    <t>Accrued expenses include interest of $897 at December 31, 2014 for this note.</t>
  </si>
  <si>
    <t>The aggregate amount of principal payments due as of December 31, 2014 are as follows:</t>
  </si>
  <si>
    <t>Commitments and Contingencies</t>
  </si>
  <si>
    <t>Commitments and Contingencies Disclosure [Abstract]</t>
  </si>
  <si>
    <t>Note 6. Commitments and Contingencies</t>
  </si>
  <si>
    <t>We lease office space under a non-cancelable operating lease, which expires October 31, 2014. We renewed the lease and it will now expire on November 7, 2016.</t>
  </si>
  <si>
    <t>The aggregate minimum requirements under non-cancelable leases as of December 31, 2014 is as follows:</t>
  </si>
  <si>
    <t>Stockholders' Equity</t>
  </si>
  <si>
    <t>Equity [Abstract]</t>
  </si>
  <si>
    <t>Note 7. Stockholders’ Equity</t>
  </si>
  <si>
    <t>During the nine months ended December 31, 2014 we issued 550,000 shares of common stock to an officer and two employees of the Company for services rendered. In accordance with ASC Topic 718, Compensation - Stock Compensation (“ASC 718”), compensation expense in the amount of $312,490 was recognized in the statement of operations for the nine months ended December 31, 2014.</t>
  </si>
  <si>
    <t>Also during the nine months ended December 31, 2014, we issued 155,000 shares of our restricted common stock to legal counsel and a consultant to the Company. In accordance with ASC Topic 505, Equity-Based Payments to Non-Employees (“ASC 505”), expense in the amount of $113,845 was recognized in the statement of operations for the nine months ended December 31, 2014.</t>
  </si>
  <si>
    <t>Additionally, during the nine months ended December 31, 2014 we issued 64,100 shares of our Common Stock to a Director. The fair value of the stock was based on the trading value of the shares on the date of grant. The shares vest over a one year period and are being amortized over that period. The unamortized balance is shown as Unearned Services in the equity section of the Balance Sheet.</t>
  </si>
  <si>
    <t>During the nine ended December 31, 2014 we sold 494,000 units for an aggregate of $247,000. Each unit consist of 1 share of common stock and a warrant to purchase ½ share of our common stock at an exercise price of $0.60 per share for a period of 3 years.</t>
  </si>
  <si>
    <t>During the nine months ended December 31, 2014 we issued 150,000 options to a director of the Company. The exercise price of the options is $0.54 per share, which was the fair market value of the option on the date of grant and is exercisable for a period of 5 years. The option vest on the first anniversary of the issuance, October 14, 2015. The unamortized balance is shown as Unearned Services in the equity section of the Balance Sheet.</t>
  </si>
  <si>
    <t>The fair value of the option, $0.3814 per share, ($57,209 in the aggregate) was calculated using the Black-Sholes option pricing model using the following assumptions and is being written off over a 1 year period:</t>
  </si>
  <si>
    <t>The following is a summary of outstanding stock options issued to employees and directors as of December 31, 2014:</t>
  </si>
  <si>
    <t>Number of</t>
  </si>
  <si>
    <t>Options</t>
  </si>
  <si>
    <t>Exercise</t>
  </si>
  <si>
    <t>price</t>
  </si>
  <si>
    <t>per share</t>
  </si>
  <si>
    <t>Average</t>
  </si>
  <si>
    <t>remaining</t>
  </si>
  <si>
    <t>term in years</t>
  </si>
  <si>
    <t>Aggregate</t>
  </si>
  <si>
    <t>intrinsic value</t>
  </si>
  <si>
    <t>at date of grant</t>
  </si>
  <si>
    <t>Outstanding March 31, 2014</t>
  </si>
  <si>
    <t>Issued</t>
  </si>
  <si>
    <t>Cancelled</t>
  </si>
  <si>
    <t>Outstanding December 31, 2014</t>
  </si>
  <si>
    <t>Exercisable</t>
  </si>
  <si>
    <t>Outstanding Warrants</t>
  </si>
  <si>
    <t>Note 8. Outstanding Warrants</t>
  </si>
  <si>
    <t>The following is a summary of all outstanding warrants as of December 31, 2014:</t>
  </si>
  <si>
    <t>warrants</t>
  </si>
  <si>
    <t>Warrants issued in connection with private placements of common stock</t>
  </si>
  <si>
    <t>   0.25 - 1.50</t>
  </si>
  <si>
    <t>Warrants issued in connection with private placement of convertible notes</t>
  </si>
  <si>
    <t>Warrants issued in connection with short-term notes payable</t>
  </si>
  <si>
    <t>0.45 - 0.485</t>
  </si>
  <si>
    <t>  3.56</t>
  </si>
  <si>
    <t>During the nine month period ended December 31, 2014 holders of 481,020 warrants to purchase shares of our common stock elected to exercise those warrants. The warrants were cashless and we issued 310,302 shares of our common stock in exchange for the warrants.</t>
  </si>
  <si>
    <t>Interest Expense</t>
  </si>
  <si>
    <t>Note 9. Interest Expense</t>
  </si>
  <si>
    <t>Interest expense includes direct interest of $49,884 and $48,474 for the nine-month periods ended December 31, 2014 and 2013, respectively, and $16,842 and $17,600 for the three-month periods ended December 31, 2014 and 2013, respectively, calculated based on the interest rates stated in our various debt instruments.</t>
  </si>
  <si>
    <t>In addition as more fully described in Notes 4 and 5 above, interest expense includes non-cash amortization of the debt discount of $329,395 and $146,839 for the nine months ended December 31, 2014 and 2013, respectively, and $124,680 and $25,217 for the three-month periods ended December 31, 2014 and 2013, respectively</t>
  </si>
  <si>
    <t>Income Taxes</t>
  </si>
  <si>
    <t>Income Tax Disclosure [Abstract]</t>
  </si>
  <si>
    <t>Note 10. Income Taxes</t>
  </si>
  <si>
    <t>We account for income taxes in interim periods in accordance with ASC Topic 740, Income Taxes (“ASC 740”). We have determined an estimated annual effective tax rate. The rate will be revised, if necessary, as of the end of each successive interim period during our fiscal year to our best current estimate. As of December 31, 2014 the estimated effective tax rate for the year will be zero.</t>
  </si>
  <si>
    <t>There are open statutes of limitations for taxing authorities in federal and state jurisdictions to audit our tax returns from 2009 through the current period. Our policy is to account for income tax related interest and penalties in income tax expense in the statement of operations. There have been no income tax related interest or penalties assessed or recorded.</t>
  </si>
  <si>
    <t>ASC 740 prescribes a recognition threshold and measurement attribute for the financial statement recognition and measurement of a tax position taken or expected to be taken in a tax return. This pronouncement also provides guidance on derecognition, classification, interest and penalties, accounting in interim periods, disclosure, and transition.</t>
  </si>
  <si>
    <t>For the nine months ended December 31, 2014 and 2013 we did not have any interest and penalties associated with tax positions. As of December 31, 2014 we did not have any significant unrecognized uncertain tax positions.</t>
  </si>
  <si>
    <t>Business Segments</t>
  </si>
  <si>
    <t>Segment Reporting [Abstract]</t>
  </si>
  <si>
    <t>Note 11. Business Segments</t>
  </si>
  <si>
    <t>During the nine months ended December 31, 2014 and 2013 we operated in only one business segment.</t>
  </si>
  <si>
    <t>Subsequent Events</t>
  </si>
  <si>
    <t>Subsequent Events [Abstract]</t>
  </si>
  <si>
    <t>Note 12. Subsequent Events</t>
  </si>
  <si>
    <t>Management has evaluated all activity and concluded that no subsequent events have occurred that would require recognition in the financial statements or disclosure in the notes to the financial statements.</t>
  </si>
  <si>
    <t>Basis of Presentation and Significant Accounting Policies (Policies)</t>
  </si>
  <si>
    <t>Basis of Presentation and Significant Accounting Policies (Tables)</t>
  </si>
  <si>
    <t>Schedule of Estimated Useful Lives of Assets</t>
  </si>
  <si>
    <t>The estimated useful lives used for financial statement purposes are:</t>
  </si>
  <si>
    <t>Property Plant and Equipment (Tables)</t>
  </si>
  <si>
    <t>Major Classes of Property and Equipment</t>
  </si>
  <si>
    <t>Intangible Assets (Tables)</t>
  </si>
  <si>
    <t>Estimated Amortization Expense Related to Patent</t>
  </si>
  <si>
    <t>Short-Term Notes Payable (Related and Unrelated) (Tables) (Short-Term Notes Payable [Member])</t>
  </si>
  <si>
    <t>Schedule of Short Term Notes Payable</t>
  </si>
  <si>
    <t>Warrant [Member]</t>
  </si>
  <si>
    <t>Schedule of Fair Value of Warrants Assumptions Used for Fair Value of Warrant</t>
  </si>
  <si>
    <t>Convertible Note (Related and Unrelated) (Tables) (Convertible Notes Payable [Member])</t>
  </si>
  <si>
    <t>Short-term Debt [Line Items]</t>
  </si>
  <si>
    <t>Schedule of Debt</t>
  </si>
  <si>
    <t>Schedule of Aggregate Amount of Principal Payments Due</t>
  </si>
  <si>
    <t>Schedule of Assumptions Used for Fair Value of Warrant</t>
  </si>
  <si>
    <t>Commitments and Contingencies (Tables)</t>
  </si>
  <si>
    <t>Summary of Aggregate Minimum Requirements Under Non-Cancelable Leases</t>
  </si>
  <si>
    <t>Stockholders' Equity (Tables)</t>
  </si>
  <si>
    <t>Schedule of Fair Value of the Option Using the Black Sholes Option Pricing Model</t>
  </si>
  <si>
    <t>Summary of Outstanding Stock Options Issued to Employees and Directors</t>
  </si>
  <si>
    <t>Outstanding Warrants (Tables)</t>
  </si>
  <si>
    <t>Summary of Outstanding Warrants</t>
  </si>
  <si>
    <t>Basis of Presentation and Significant Accounting Policies (Details Narrative) (USD $)</t>
  </si>
  <si>
    <t>Useful life of patent</t>
  </si>
  <si>
    <t>20 years</t>
  </si>
  <si>
    <t>Research and development expenses</t>
  </si>
  <si>
    <t>Basis of Presentation and Significant Accounting Policies - Schedule of Estimated Useful Lives of Assets (Details)</t>
  </si>
  <si>
    <t>Furniture and Fixtures [Member]</t>
  </si>
  <si>
    <t>Property, Plant and Equipment [Line Items]</t>
  </si>
  <si>
    <t>Estimated useful lives</t>
  </si>
  <si>
    <t>5 years</t>
  </si>
  <si>
    <t>Equipment [Member]</t>
  </si>
  <si>
    <t>7 years</t>
  </si>
  <si>
    <t>Leasehold Improvements [Member]</t>
  </si>
  <si>
    <t>2 years</t>
  </si>
  <si>
    <t>Vehicle [Member]</t>
  </si>
  <si>
    <t>Property Plant and Equipment (Details Narrative) (USD $)</t>
  </si>
  <si>
    <t>Depreciation expense</t>
  </si>
  <si>
    <t>Property, Plant and Equipment - Major Classes of Property and Equipment (Details) (USD $)</t>
  </si>
  <si>
    <t>Property, plant and equipment, gross</t>
  </si>
  <si>
    <t>Property, plant and equipment</t>
  </si>
  <si>
    <t>Intangible Assets (Details Narrative) (USD $)</t>
  </si>
  <si>
    <t>Patent costs</t>
  </si>
  <si>
    <t>Accumulated amortization on patents</t>
  </si>
  <si>
    <t>Patents [Member]</t>
  </si>
  <si>
    <t>Expiration date of patent</t>
  </si>
  <si>
    <t>2025-12</t>
  </si>
  <si>
    <t>Amortization of patent costs</t>
  </si>
  <si>
    <t>Intangible Assets - Estimated Amortization Expense Related to Patent (Details) (USD $)</t>
  </si>
  <si>
    <t>Short-Term Notes Payable (Related and Unrelated) (Details Narrative) (USD $)</t>
  </si>
  <si>
    <t>1 Months Ended</t>
  </si>
  <si>
    <t>Aug. 31, 2012</t>
  </si>
  <si>
    <t>Proceeds from short term debt</t>
  </si>
  <si>
    <t>Notes payable to related parties current</t>
  </si>
  <si>
    <t>Short term debt interest rate</t>
  </si>
  <si>
    <t>Proceeds from related party debt</t>
  </si>
  <si>
    <t>Notes payable due date</t>
  </si>
  <si>
    <t>Number of warrants issued</t>
  </si>
  <si>
    <t>Warrant, exercise price per share</t>
  </si>
  <si>
    <t>Warrant, exercisable period</t>
  </si>
  <si>
    <t>Fair value of warrant per share</t>
  </si>
  <si>
    <t>Fair value of warrants amount</t>
  </si>
  <si>
    <t>Accrued interest expenses</t>
  </si>
  <si>
    <t>Extended warrants term</t>
  </si>
  <si>
    <t>3 years</t>
  </si>
  <si>
    <t>Debt instrument effective rate percentage</t>
  </si>
  <si>
    <t>Family Trust Officer Director And Significant Shareholder [Member]</t>
  </si>
  <si>
    <t>Short-Term Notes Payable [Member]</t>
  </si>
  <si>
    <t>Short-term notes extend due date</t>
  </si>
  <si>
    <t>Issuance of warrant to debt holders to purchase of common stock, shares</t>
  </si>
  <si>
    <t>Interest rate per annum</t>
  </si>
  <si>
    <t>Extended debt instruments maturity date</t>
  </si>
  <si>
    <t>We exercised our right to extend the due date of the Short-Term Notes to June 20, 2015. The extended Short-Term Notes bear at the rate of 3% per annum and we required us to issue additional warrants (“Extension Warrants”).</t>
  </si>
  <si>
    <t>Short-term notes interest rate increase</t>
  </si>
  <si>
    <t>Short-Term Notes Payable [Member] | Warrant [Member]</t>
  </si>
  <si>
    <t>Amount recorded as debt discount</t>
  </si>
  <si>
    <t>Debt discount amortized over the life</t>
  </si>
  <si>
    <t>1 year</t>
  </si>
  <si>
    <t>Estimated effective interest rate</t>
  </si>
  <si>
    <t>Significant Shareholder [Member]</t>
  </si>
  <si>
    <t>Officer, Director And Significant Shareholder [Member]</t>
  </si>
  <si>
    <t>Director And Significant Shareholder [Member]</t>
  </si>
  <si>
    <t>Short-Term Notes Payable (Related and Unrelated) - Schedule of Fair Value of Warrants Assumptions Used for Fair Value of Warrant (Details) (Short-Term Notes Payable [Member], Warrant [Member])</t>
  </si>
  <si>
    <t>Short-Term Notes Payable (Related and Unrelated) - Schedule of Short Term Notes Payable (Details) (USD $)</t>
  </si>
  <si>
    <t>Convertible notes payable</t>
  </si>
  <si>
    <t>Convertible Note (Related and Unrelated) (Details Narrative) (USD $)</t>
  </si>
  <si>
    <t>Issuance of convertible notes</t>
  </si>
  <si>
    <t>Repayment of debt</t>
  </si>
  <si>
    <t>Convertible notes, beneficial conversion feature</t>
  </si>
  <si>
    <t>Convertible Notes Payable [Member]</t>
  </si>
  <si>
    <t>Notes purchased by significant shareholder</t>
  </si>
  <si>
    <t>Notes bear interest rate</t>
  </si>
  <si>
    <t>Conversion price</t>
  </si>
  <si>
    <t>Common stock, price per share</t>
  </si>
  <si>
    <t>Issuance of convertible notes other</t>
  </si>
  <si>
    <t>Debt discount amortization period</t>
  </si>
  <si>
    <t>Fair value aggregate amount</t>
  </si>
  <si>
    <t>Convertible Note (Related and Unrelated) - Schedule of Assumptions Used for Fair Value of Warrant (Details) (Warrant One [Member])</t>
  </si>
  <si>
    <t>Warrant One [Member]</t>
  </si>
  <si>
    <t>Convertible Note (Related and Unrelated) - Schedule of Debt (Details) (USD $)</t>
  </si>
  <si>
    <t>Convertible Note (Related and Unrelated) - Schedule of Aggregate Amount of Principal Payments Due (Details) (USD $)</t>
  </si>
  <si>
    <t>Aggregate amount of principal payments due</t>
  </si>
  <si>
    <t>Commitments and Contingencies (Details Narrative)</t>
  </si>
  <si>
    <t>Lease expiration date</t>
  </si>
  <si>
    <t>Renewed lease expire date</t>
  </si>
  <si>
    <t>Commitments and Contingencies - Summary of Aggregate Minimum Requirements Under Non-Cancelable Leases (Details) (USD $)</t>
  </si>
  <si>
    <t>Total</t>
  </si>
  <si>
    <t>Stockholders' Equity (Details Narrative) (USD $)</t>
  </si>
  <si>
    <t>Class of Stock [Line Items]</t>
  </si>
  <si>
    <t>Number of units sold</t>
  </si>
  <si>
    <t>Number of units sold at an aggregate price</t>
  </si>
  <si>
    <t>Issuance of stock units description</t>
  </si>
  <si>
    <t>Each unit consist of 1 share of common stock and a warrant to purchase ½ share of our common stock at an exercise price of $0.60 per share for a period of 3 years.</t>
  </si>
  <si>
    <t>Exercise price of common stock</t>
  </si>
  <si>
    <t>Common stock exercise period</t>
  </si>
  <si>
    <t>Fair value of option, per share</t>
  </si>
  <si>
    <t>Fair value of options</t>
  </si>
  <si>
    <t>Written off period for fair value options</t>
  </si>
  <si>
    <t>Legal Counsel and Consultant [Member]</t>
  </si>
  <si>
    <t>Issuance of stock for services, shares</t>
  </si>
  <si>
    <t>Compensation expense</t>
  </si>
  <si>
    <t>Officers and Two Employees [Member]</t>
  </si>
  <si>
    <t>Director [Member]</t>
  </si>
  <si>
    <t>Shares of common stock issued</t>
  </si>
  <si>
    <t>Stock based compensation grant vested over period</t>
  </si>
  <si>
    <t>Number of options issued</t>
  </si>
  <si>
    <t>Exercise price of options</t>
  </si>
  <si>
    <t>Fair market value of option exercisable period</t>
  </si>
  <si>
    <t>Issuance date of option vesting</t>
  </si>
  <si>
    <t>Stockholders' Equity - Schedule of Fair Value Assumptions of Option Using Black Sholes Option Pricing Model (Details) (Option [Member])</t>
  </si>
  <si>
    <t>Option [Member]</t>
  </si>
  <si>
    <t>Fair Value, Balance Sheet Grouping, Financial Statement Captions [Line Items]</t>
  </si>
  <si>
    <t>Stockholders' Equity - Summary of Outstanding Stock Options Issued to Employees and Directors (Details) (Employees And Directors [Member], USD $)</t>
  </si>
  <si>
    <t>Employees And Directors [Member]</t>
  </si>
  <si>
    <t>Number of Options, Outstanding, Beginning balance</t>
  </si>
  <si>
    <t>Number of Options, Issued</t>
  </si>
  <si>
    <t>Number of Options, Cancelled</t>
  </si>
  <si>
    <t>Number of Options, Outstanding, Ending balance</t>
  </si>
  <si>
    <t>Number of Options, Exercisable</t>
  </si>
  <si>
    <t>Exercise price per share, Outstanding, Beginning</t>
  </si>
  <si>
    <t>Exercise price per share, Issued</t>
  </si>
  <si>
    <t>Exercise price per share, Cancelled</t>
  </si>
  <si>
    <t>Exercise price per share, Outstanding, Ending</t>
  </si>
  <si>
    <t>Exercise price per share, Exercisable</t>
  </si>
  <si>
    <t>Options Outstanding, Average remaining term in years</t>
  </si>
  <si>
    <t>2 years 10 months 17 days</t>
  </si>
  <si>
    <t>Options Issued, Average remaining term in years</t>
  </si>
  <si>
    <t>4 years 10 months 13 days</t>
  </si>
  <si>
    <t>2 years 6 months 18 days</t>
  </si>
  <si>
    <t>Options Exercisable, Average remaining term in years</t>
  </si>
  <si>
    <t>2 years 4 months 17 days</t>
  </si>
  <si>
    <t>Aggregate intrinsic value at date of grant, Outstanding, Beginning balance</t>
  </si>
  <si>
    <t>Aggregate intrinsic value at date of grant, Cancelled</t>
  </si>
  <si>
    <t>Aggregate intrinsic value at date of grant, Outstanding, Ending balance</t>
  </si>
  <si>
    <t>Aggregate intrinsic value at date of grant, Exercisable</t>
  </si>
  <si>
    <t>Outstanding Warrants (Details Narrative) (Warrant [Member])</t>
  </si>
  <si>
    <t>Stock issuable upon exercise of warrants</t>
  </si>
  <si>
    <t>Outstanding Warrants - Summary of Outstanding Warrants (Details) (Warrant [Member], USD $)</t>
  </si>
  <si>
    <t>Share-based Compensation Arrangement by Share-based Payment Award [Line Items]</t>
  </si>
  <si>
    <t>Number of warrants</t>
  </si>
  <si>
    <t>Average remaining term in years</t>
  </si>
  <si>
    <t>3 years 6 months 22 days</t>
  </si>
  <si>
    <t>Aggregate intrinsic value at date of grant</t>
  </si>
  <si>
    <t>Exercise price per share</t>
  </si>
  <si>
    <t>1 year 11 months 9 days</t>
  </si>
  <si>
    <t>Minimum [Member] | Short-Term Notes Payable [Member]</t>
  </si>
  <si>
    <t>Maximum [Member] | Short-Term Notes Payable [Member]</t>
  </si>
  <si>
    <t>Private Placement [Member]</t>
  </si>
  <si>
    <t>2 years 4 months 13 days</t>
  </si>
  <si>
    <t>Private Placement [Member] | Minimum [Member]</t>
  </si>
  <si>
    <t>Private Placement [Member] | Maximum [Member]</t>
  </si>
  <si>
    <t>Interest Expense (Details Narrative) (USD $)</t>
  </si>
  <si>
    <t>Interest expense</t>
  </si>
  <si>
    <t>Interest expense, non-cash amortization of the debt discount</t>
  </si>
  <si>
    <t>Income Taxes (Details Narrative) (USD $)</t>
  </si>
  <si>
    <t>Estimated effective tax rate</t>
  </si>
  <si>
    <t>Interest and penalties associated with tax positions</t>
  </si>
  <si>
    <t>Unrecognized uncertain tax positions</t>
  </si>
  <si>
    <t>Business Segments (Details Narrative)</t>
  </si>
  <si>
    <t>Segment</t>
  </si>
  <si>
    <t>Number of business segment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</si>
</sst>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b/>
      <i/>
      <sz val="10"/>
      <color theme="1"/>
      <name val="Times New Roman"/>
      <family val="1"/>
    </font>
    <font>
      <i/>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9" fillId="0" borderId="0" xfId="0" applyFont="1" applyAlignment="1">
      <alignment horizontal="center" wrapText="1"/>
    </xf>
    <xf numFmtId="0" fontId="20" fillId="0" borderId="0" xfId="0" applyFont="1" applyAlignment="1">
      <alignment wrapText="1"/>
    </xf>
    <xf numFmtId="0" fontId="18" fillId="0" borderId="0" xfId="0" applyFont="1" applyAlignment="1">
      <alignment horizontal="justify" wrapText="1"/>
    </xf>
    <xf numFmtId="3"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horizontal="justify" wrapText="1"/>
    </xf>
    <xf numFmtId="0" fontId="19" fillId="0" borderId="0" xfId="0" applyFont="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10" xfId="0" applyFont="1" applyBorder="1" applyAlignment="1">
      <alignment wrapText="1"/>
    </xf>
    <xf numFmtId="0" fontId="18" fillId="0" borderId="10" xfId="0" applyFont="1" applyBorder="1" applyAlignment="1">
      <alignment horizontal="center" wrapText="1"/>
    </xf>
    <xf numFmtId="0" fontId="23" fillId="33" borderId="0" xfId="0" applyFont="1" applyFill="1" applyAlignment="1">
      <alignment wrapText="1"/>
    </xf>
    <xf numFmtId="0" fontId="18" fillId="33" borderId="0" xfId="0" applyFont="1" applyFill="1" applyAlignment="1">
      <alignment horizontal="right" wrapText="1"/>
    </xf>
    <xf numFmtId="0" fontId="23" fillId="34" borderId="0" xfId="0" applyFont="1" applyFill="1" applyAlignment="1">
      <alignment wrapText="1"/>
    </xf>
    <xf numFmtId="0" fontId="18" fillId="34" borderId="0" xfId="0" applyFont="1" applyFill="1" applyAlignment="1">
      <alignment horizontal="right" wrapText="1"/>
    </xf>
    <xf numFmtId="0" fontId="23" fillId="34" borderId="10" xfId="0" applyFont="1" applyFill="1" applyBorder="1" applyAlignment="1">
      <alignment wrapText="1"/>
    </xf>
    <xf numFmtId="0" fontId="18" fillId="0" borderId="0" xfId="0" applyFont="1" applyAlignment="1">
      <alignment wrapText="1"/>
    </xf>
    <xf numFmtId="0" fontId="18" fillId="0" borderId="0" xfId="0" applyFont="1" applyAlignment="1">
      <alignment horizontal="right" wrapText="1"/>
    </xf>
    <xf numFmtId="0" fontId="19" fillId="0" borderId="0" xfId="0" applyFont="1" applyAlignment="1">
      <alignmen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2" width="36.5703125" bestFit="1" customWidth="1"/>
    <col min="3" max="3" width="12.28515625" bestFit="1" customWidth="1"/>
  </cols>
  <sheetData>
    <row r="1" spans="1:3" x14ac:dyDescent="0.25">
      <c r="A1" s="10" t="s">
        <v>0</v>
      </c>
      <c r="B1" s="1" t="s">
        <v>1</v>
      </c>
      <c r="C1" s="1"/>
    </row>
    <row r="2" spans="1:3" x14ac:dyDescent="0.25">
      <c r="A2" s="10"/>
      <c r="B2" s="1" t="s">
        <v>2</v>
      </c>
      <c r="C2" s="1" t="s">
        <v>3</v>
      </c>
    </row>
    <row r="3" spans="1:3" x14ac:dyDescent="0.25">
      <c r="A3" s="3" t="s">
        <v>4</v>
      </c>
      <c r="B3" s="4"/>
      <c r="C3" s="4"/>
    </row>
    <row r="4" spans="1:3" x14ac:dyDescent="0.25">
      <c r="A4" s="2" t="s">
        <v>5</v>
      </c>
      <c r="B4" s="4" t="s">
        <v>6</v>
      </c>
      <c r="C4" s="4"/>
    </row>
    <row r="5" spans="1:3" x14ac:dyDescent="0.25">
      <c r="A5" s="2" t="s">
        <v>7</v>
      </c>
      <c r="B5" s="4">
        <v>1487197</v>
      </c>
      <c r="C5" s="4"/>
    </row>
    <row r="6" spans="1:3" x14ac:dyDescent="0.25">
      <c r="A6" s="2" t="s">
        <v>8</v>
      </c>
      <c r="B6" s="4" t="s">
        <v>9</v>
      </c>
      <c r="C6" s="4"/>
    </row>
    <row r="7" spans="1:3" x14ac:dyDescent="0.25">
      <c r="A7" s="2" t="s">
        <v>10</v>
      </c>
      <c r="B7" s="5">
        <v>42004</v>
      </c>
      <c r="C7" s="4"/>
    </row>
    <row r="8" spans="1:3" x14ac:dyDescent="0.25">
      <c r="A8" s="2" t="s">
        <v>11</v>
      </c>
      <c r="B8" s="4" t="b">
        <v>1</v>
      </c>
      <c r="C8" s="4"/>
    </row>
    <row r="9" spans="1:3" x14ac:dyDescent="0.25">
      <c r="A9" s="11" t="s">
        <v>12</v>
      </c>
      <c r="B9" s="6" t="s">
        <v>13</v>
      </c>
      <c r="C9" s="12"/>
    </row>
    <row r="10" spans="1:3" ht="15.75" x14ac:dyDescent="0.25">
      <c r="A10" s="11"/>
      <c r="B10" s="7"/>
      <c r="C10" s="12"/>
    </row>
    <row r="11" spans="1:3" ht="141" x14ac:dyDescent="0.25">
      <c r="A11" s="11"/>
      <c r="B11" s="8" t="s">
        <v>14</v>
      </c>
      <c r="C11" s="12"/>
    </row>
    <row r="12" spans="1:3" x14ac:dyDescent="0.25">
      <c r="A12" s="11"/>
      <c r="B12" s="8"/>
      <c r="C12" s="12"/>
    </row>
    <row r="13" spans="1:3" ht="102.75" x14ac:dyDescent="0.25">
      <c r="A13" s="11"/>
      <c r="B13" s="8" t="s">
        <v>15</v>
      </c>
      <c r="C13" s="12"/>
    </row>
    <row r="14" spans="1:3" x14ac:dyDescent="0.25">
      <c r="A14" s="2" t="s">
        <v>16</v>
      </c>
      <c r="B14" s="4">
        <f>--3-31</f>
        <v>-28</v>
      </c>
      <c r="C14" s="4"/>
    </row>
    <row r="15" spans="1:3" x14ac:dyDescent="0.25">
      <c r="A15" s="2" t="s">
        <v>17</v>
      </c>
      <c r="B15" s="4" t="s">
        <v>18</v>
      </c>
      <c r="C15" s="4"/>
    </row>
    <row r="16" spans="1:3" ht="30" x14ac:dyDescent="0.25">
      <c r="A16" s="2" t="s">
        <v>19</v>
      </c>
      <c r="B16" s="4"/>
      <c r="C16" s="9">
        <v>66326828</v>
      </c>
    </row>
    <row r="17" spans="1:3" x14ac:dyDescent="0.25">
      <c r="A17" s="2" t="s">
        <v>20</v>
      </c>
      <c r="B17" s="4" t="s">
        <v>21</v>
      </c>
      <c r="C17" s="4"/>
    </row>
    <row r="18" spans="1:3" x14ac:dyDescent="0.25">
      <c r="A18" s="2" t="s">
        <v>22</v>
      </c>
      <c r="B18" s="4">
        <v>2015</v>
      </c>
      <c r="C18" s="4"/>
    </row>
  </sheetData>
  <mergeCells count="3">
    <mergeCell ref="A1:A2"/>
    <mergeCell ref="A9:A13"/>
    <mergeCell ref="C9:C13"/>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2" width="36.5703125" bestFit="1" customWidth="1"/>
    <col min="3" max="3" width="23.85546875" customWidth="1"/>
    <col min="4" max="4" width="4.7109375" customWidth="1"/>
    <col min="5" max="5" width="20.5703125" customWidth="1"/>
    <col min="6" max="6" width="6.5703125" customWidth="1"/>
  </cols>
  <sheetData>
    <row r="1" spans="1:6" ht="15" customHeight="1" x14ac:dyDescent="0.25">
      <c r="A1" s="10" t="s">
        <v>182</v>
      </c>
      <c r="B1" s="10" t="s">
        <v>1</v>
      </c>
      <c r="C1" s="10"/>
      <c r="D1" s="10"/>
      <c r="E1" s="10"/>
      <c r="F1" s="10"/>
    </row>
    <row r="2" spans="1:6" ht="15" customHeight="1" x14ac:dyDescent="0.25">
      <c r="A2" s="10"/>
      <c r="B2" s="10" t="s">
        <v>2</v>
      </c>
      <c r="C2" s="10"/>
      <c r="D2" s="10"/>
      <c r="E2" s="10"/>
      <c r="F2" s="10"/>
    </row>
    <row r="3" spans="1:6" x14ac:dyDescent="0.25">
      <c r="A3" s="3" t="s">
        <v>164</v>
      </c>
      <c r="B3" s="12"/>
      <c r="C3" s="12"/>
      <c r="D3" s="12"/>
      <c r="E3" s="12"/>
      <c r="F3" s="12"/>
    </row>
    <row r="4" spans="1:6" x14ac:dyDescent="0.25">
      <c r="A4" s="11" t="s">
        <v>182</v>
      </c>
      <c r="B4" s="40" t="s">
        <v>183</v>
      </c>
      <c r="C4" s="40"/>
      <c r="D4" s="40"/>
      <c r="E4" s="40"/>
      <c r="F4" s="40"/>
    </row>
    <row r="5" spans="1:6" x14ac:dyDescent="0.25">
      <c r="A5" s="11"/>
      <c r="B5" s="38"/>
      <c r="C5" s="38"/>
      <c r="D5" s="38"/>
      <c r="E5" s="38"/>
      <c r="F5" s="38"/>
    </row>
    <row r="6" spans="1:6" ht="76.5" customHeight="1" x14ac:dyDescent="0.25">
      <c r="A6" s="11"/>
      <c r="B6" s="30" t="s">
        <v>184</v>
      </c>
      <c r="C6" s="30"/>
      <c r="D6" s="30"/>
      <c r="E6" s="30"/>
      <c r="F6" s="30"/>
    </row>
    <row r="7" spans="1:6" x14ac:dyDescent="0.25">
      <c r="A7" s="11"/>
      <c r="B7" s="30"/>
      <c r="C7" s="30"/>
      <c r="D7" s="30"/>
      <c r="E7" s="30"/>
      <c r="F7" s="30"/>
    </row>
    <row r="8" spans="1:6" ht="89.25" customHeight="1" x14ac:dyDescent="0.25">
      <c r="A8" s="11"/>
      <c r="B8" s="30" t="s">
        <v>185</v>
      </c>
      <c r="C8" s="30"/>
      <c r="D8" s="30"/>
      <c r="E8" s="30"/>
      <c r="F8" s="30"/>
    </row>
    <row r="9" spans="1:6" x14ac:dyDescent="0.25">
      <c r="A9" s="11"/>
      <c r="B9" s="30"/>
      <c r="C9" s="30"/>
      <c r="D9" s="30"/>
      <c r="E9" s="30"/>
      <c r="F9" s="30"/>
    </row>
    <row r="10" spans="1:6" ht="25.5" customHeight="1" x14ac:dyDescent="0.25">
      <c r="A10" s="11"/>
      <c r="B10" s="30" t="s">
        <v>186</v>
      </c>
      <c r="C10" s="30"/>
      <c r="D10" s="30"/>
      <c r="E10" s="30"/>
      <c r="F10" s="30"/>
    </row>
    <row r="11" spans="1:6" x14ac:dyDescent="0.25">
      <c r="A11" s="11"/>
      <c r="B11" s="30"/>
      <c r="C11" s="30"/>
      <c r="D11" s="30"/>
      <c r="E11" s="30"/>
      <c r="F11" s="30"/>
    </row>
    <row r="12" spans="1:6" ht="25.5" customHeight="1" x14ac:dyDescent="0.25">
      <c r="A12" s="11"/>
      <c r="B12" s="30" t="s">
        <v>187</v>
      </c>
      <c r="C12" s="30"/>
      <c r="D12" s="30"/>
      <c r="E12" s="30"/>
      <c r="F12" s="30"/>
    </row>
    <row r="13" spans="1:6" x14ac:dyDescent="0.25">
      <c r="A13" s="11"/>
      <c r="B13" s="38"/>
      <c r="C13" s="38"/>
      <c r="D13" s="38"/>
      <c r="E13" s="38"/>
      <c r="F13" s="38"/>
    </row>
    <row r="14" spans="1:6" x14ac:dyDescent="0.25">
      <c r="A14" s="11"/>
      <c r="B14" s="19" t="s">
        <v>172</v>
      </c>
      <c r="C14" s="19"/>
      <c r="D14" s="19"/>
      <c r="E14" s="34">
        <v>3</v>
      </c>
      <c r="F14" s="19"/>
    </row>
    <row r="15" spans="1:6" x14ac:dyDescent="0.25">
      <c r="A15" s="11"/>
      <c r="B15" s="21" t="s">
        <v>173</v>
      </c>
      <c r="C15" s="21"/>
      <c r="D15" s="21"/>
      <c r="E15" s="36">
        <v>85</v>
      </c>
      <c r="F15" s="21" t="s">
        <v>174</v>
      </c>
    </row>
    <row r="16" spans="1:6" x14ac:dyDescent="0.25">
      <c r="A16" s="11"/>
      <c r="B16" s="19" t="s">
        <v>175</v>
      </c>
      <c r="C16" s="19"/>
      <c r="D16" s="19"/>
      <c r="E16" s="34">
        <v>0.91</v>
      </c>
      <c r="F16" s="19" t="s">
        <v>174</v>
      </c>
    </row>
    <row r="17" spans="1:6" x14ac:dyDescent="0.25">
      <c r="A17" s="11"/>
      <c r="B17" s="21" t="s">
        <v>176</v>
      </c>
      <c r="C17" s="21"/>
      <c r="D17" s="21"/>
      <c r="E17" s="36" t="s">
        <v>146</v>
      </c>
      <c r="F17" s="21"/>
    </row>
    <row r="18" spans="1:6" x14ac:dyDescent="0.25">
      <c r="A18" s="11"/>
      <c r="B18" s="30"/>
      <c r="C18" s="30"/>
      <c r="D18" s="30"/>
      <c r="E18" s="30"/>
      <c r="F18" s="30"/>
    </row>
    <row r="19" spans="1:6" ht="51" customHeight="1" x14ac:dyDescent="0.25">
      <c r="A19" s="11"/>
      <c r="B19" s="30" t="s">
        <v>188</v>
      </c>
      <c r="C19" s="30"/>
      <c r="D19" s="30"/>
      <c r="E19" s="30"/>
      <c r="F19" s="30"/>
    </row>
    <row r="20" spans="1:6" x14ac:dyDescent="0.25">
      <c r="A20" s="11"/>
      <c r="B20" s="30"/>
      <c r="C20" s="30"/>
      <c r="D20" s="30"/>
      <c r="E20" s="30"/>
      <c r="F20" s="30"/>
    </row>
    <row r="21" spans="1:6" x14ac:dyDescent="0.25">
      <c r="A21" s="11"/>
      <c r="B21" s="30" t="s">
        <v>177</v>
      </c>
      <c r="C21" s="30"/>
      <c r="D21" s="30"/>
      <c r="E21" s="30"/>
      <c r="F21" s="30"/>
    </row>
    <row r="22" spans="1:6" x14ac:dyDescent="0.25">
      <c r="A22" s="11"/>
      <c r="B22" s="30"/>
      <c r="C22" s="30"/>
      <c r="D22" s="30"/>
      <c r="E22" s="30"/>
      <c r="F22" s="30"/>
    </row>
    <row r="23" spans="1:6" ht="26.25" x14ac:dyDescent="0.25">
      <c r="A23" s="11"/>
      <c r="B23" s="19" t="s">
        <v>178</v>
      </c>
      <c r="C23" s="19"/>
      <c r="D23" s="19" t="s">
        <v>142</v>
      </c>
      <c r="E23" s="20">
        <v>420000</v>
      </c>
      <c r="F23" s="19"/>
    </row>
    <row r="24" spans="1:6" ht="15.75" thickBot="1" x14ac:dyDescent="0.3">
      <c r="A24" s="11"/>
      <c r="B24" s="21" t="s">
        <v>179</v>
      </c>
      <c r="C24" s="21"/>
      <c r="D24" s="23"/>
      <c r="E24" s="25" t="s">
        <v>189</v>
      </c>
      <c r="F24" s="21" t="s">
        <v>149</v>
      </c>
    </row>
    <row r="25" spans="1:6" ht="16.5" thickTop="1" thickBot="1" x14ac:dyDescent="0.3">
      <c r="A25" s="11"/>
      <c r="B25" s="19"/>
      <c r="C25" s="19"/>
      <c r="D25" s="26" t="s">
        <v>142</v>
      </c>
      <c r="E25" s="27">
        <v>283243</v>
      </c>
      <c r="F25" s="19"/>
    </row>
    <row r="26" spans="1:6" ht="15.75" thickTop="1" x14ac:dyDescent="0.25">
      <c r="A26" s="11"/>
      <c r="B26" s="30"/>
      <c r="C26" s="30"/>
      <c r="D26" s="30"/>
      <c r="E26" s="30"/>
      <c r="F26" s="30"/>
    </row>
    <row r="27" spans="1:6" x14ac:dyDescent="0.25">
      <c r="A27" s="11"/>
      <c r="B27" s="30" t="s">
        <v>190</v>
      </c>
      <c r="C27" s="30"/>
      <c r="D27" s="30"/>
      <c r="E27" s="30"/>
      <c r="F27" s="30"/>
    </row>
    <row r="28" spans="1:6" x14ac:dyDescent="0.25">
      <c r="A28" s="11"/>
      <c r="B28" s="30"/>
      <c r="C28" s="30"/>
      <c r="D28" s="30"/>
      <c r="E28" s="30"/>
      <c r="F28" s="30"/>
    </row>
    <row r="29" spans="1:6" x14ac:dyDescent="0.25">
      <c r="A29" s="11"/>
      <c r="B29" s="30" t="s">
        <v>191</v>
      </c>
      <c r="C29" s="30"/>
      <c r="D29" s="30"/>
      <c r="E29" s="30"/>
      <c r="F29" s="30"/>
    </row>
    <row r="30" spans="1:6" x14ac:dyDescent="0.25">
      <c r="A30" s="11"/>
      <c r="B30" s="30"/>
      <c r="C30" s="30"/>
      <c r="D30" s="30"/>
      <c r="E30" s="30"/>
      <c r="F30" s="30"/>
    </row>
    <row r="31" spans="1:6" ht="15.75" thickBot="1" x14ac:dyDescent="0.3">
      <c r="A31" s="11"/>
      <c r="B31" s="31" t="s">
        <v>159</v>
      </c>
      <c r="C31" s="16"/>
      <c r="D31" s="39"/>
      <c r="E31" s="39"/>
      <c r="F31" s="16"/>
    </row>
    <row r="32" spans="1:6" ht="15.75" thickTop="1" x14ac:dyDescent="0.25">
      <c r="A32" s="11"/>
      <c r="B32" s="19">
        <v>2015</v>
      </c>
      <c r="C32" s="19"/>
      <c r="D32" s="19" t="s">
        <v>142</v>
      </c>
      <c r="E32" s="20">
        <v>775000</v>
      </c>
      <c r="F32" s="19"/>
    </row>
    <row r="33" spans="1:6" ht="15.75" thickBot="1" x14ac:dyDescent="0.3">
      <c r="A33" s="11"/>
      <c r="B33" s="21">
        <v>2016</v>
      </c>
      <c r="C33" s="21"/>
      <c r="D33" s="23"/>
      <c r="E33" s="24">
        <v>420000</v>
      </c>
      <c r="F33" s="21"/>
    </row>
    <row r="34" spans="1:6" ht="16.5" thickTop="1" thickBot="1" x14ac:dyDescent="0.3">
      <c r="A34" s="11"/>
      <c r="B34" s="19"/>
      <c r="C34" s="19"/>
      <c r="D34" s="26" t="s">
        <v>142</v>
      </c>
      <c r="E34" s="27">
        <v>1195000</v>
      </c>
      <c r="F34" s="19"/>
    </row>
  </sheetData>
  <mergeCells count="26">
    <mergeCell ref="B27:F27"/>
    <mergeCell ref="B28:F28"/>
    <mergeCell ref="B29:F29"/>
    <mergeCell ref="B30:F30"/>
    <mergeCell ref="B18:F18"/>
    <mergeCell ref="B19:F19"/>
    <mergeCell ref="B20:F20"/>
    <mergeCell ref="B21:F21"/>
    <mergeCell ref="B22:F22"/>
    <mergeCell ref="B26:F26"/>
    <mergeCell ref="B8:F8"/>
    <mergeCell ref="B9:F9"/>
    <mergeCell ref="B10:F10"/>
    <mergeCell ref="B11:F11"/>
    <mergeCell ref="B12:F12"/>
    <mergeCell ref="B13:F13"/>
    <mergeCell ref="D31:E31"/>
    <mergeCell ref="A1:A2"/>
    <mergeCell ref="B1:F1"/>
    <mergeCell ref="B2:F2"/>
    <mergeCell ref="B3:F3"/>
    <mergeCell ref="A4:A34"/>
    <mergeCell ref="B4:F4"/>
    <mergeCell ref="B5:F5"/>
    <mergeCell ref="B6:F6"/>
    <mergeCell ref="B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22.5703125" customWidth="1"/>
    <col min="4" max="4" width="4.5703125" customWidth="1"/>
    <col min="5" max="5" width="16.140625" customWidth="1"/>
    <col min="6" max="6" width="22.5703125" customWidth="1"/>
  </cols>
  <sheetData>
    <row r="1" spans="1:6" ht="15" customHeight="1" x14ac:dyDescent="0.25">
      <c r="A1" s="10" t="s">
        <v>192</v>
      </c>
      <c r="B1" s="10" t="s">
        <v>1</v>
      </c>
      <c r="C1" s="10"/>
      <c r="D1" s="10"/>
      <c r="E1" s="10"/>
      <c r="F1" s="10"/>
    </row>
    <row r="2" spans="1:6" ht="15" customHeight="1" x14ac:dyDescent="0.25">
      <c r="A2" s="10"/>
      <c r="B2" s="10" t="s">
        <v>2</v>
      </c>
      <c r="C2" s="10"/>
      <c r="D2" s="10"/>
      <c r="E2" s="10"/>
      <c r="F2" s="10"/>
    </row>
    <row r="3" spans="1:6" ht="30" x14ac:dyDescent="0.25">
      <c r="A3" s="3" t="s">
        <v>193</v>
      </c>
      <c r="B3" s="12"/>
      <c r="C3" s="12"/>
      <c r="D3" s="12"/>
      <c r="E3" s="12"/>
      <c r="F3" s="12"/>
    </row>
    <row r="4" spans="1:6" x14ac:dyDescent="0.25">
      <c r="A4" s="11" t="s">
        <v>192</v>
      </c>
      <c r="B4" s="29" t="s">
        <v>194</v>
      </c>
      <c r="C4" s="29"/>
      <c r="D4" s="29"/>
      <c r="E4" s="29"/>
      <c r="F4" s="29"/>
    </row>
    <row r="5" spans="1:6" x14ac:dyDescent="0.25">
      <c r="A5" s="11"/>
      <c r="B5" s="30"/>
      <c r="C5" s="30"/>
      <c r="D5" s="30"/>
      <c r="E5" s="30"/>
      <c r="F5" s="30"/>
    </row>
    <row r="6" spans="1:6" ht="25.5" customHeight="1" x14ac:dyDescent="0.25">
      <c r="A6" s="11"/>
      <c r="B6" s="30" t="s">
        <v>195</v>
      </c>
      <c r="C6" s="30"/>
      <c r="D6" s="30"/>
      <c r="E6" s="30"/>
      <c r="F6" s="30"/>
    </row>
    <row r="7" spans="1:6" x14ac:dyDescent="0.25">
      <c r="A7" s="11"/>
      <c r="B7" s="30"/>
      <c r="C7" s="30"/>
      <c r="D7" s="30"/>
      <c r="E7" s="30"/>
      <c r="F7" s="30"/>
    </row>
    <row r="8" spans="1:6" x14ac:dyDescent="0.25">
      <c r="A8" s="11"/>
      <c r="B8" s="30" t="s">
        <v>196</v>
      </c>
      <c r="C8" s="30"/>
      <c r="D8" s="30"/>
      <c r="E8" s="30"/>
      <c r="F8" s="30"/>
    </row>
    <row r="9" spans="1:6" x14ac:dyDescent="0.25">
      <c r="A9" s="11"/>
      <c r="B9" s="30"/>
      <c r="C9" s="30"/>
      <c r="D9" s="30"/>
      <c r="E9" s="30"/>
      <c r="F9" s="30"/>
    </row>
    <row r="10" spans="1:6" ht="15.75" thickBot="1" x14ac:dyDescent="0.3">
      <c r="A10" s="11"/>
      <c r="B10" s="31" t="s">
        <v>159</v>
      </c>
      <c r="C10" s="16"/>
      <c r="D10" s="39"/>
      <c r="E10" s="39"/>
      <c r="F10" s="16"/>
    </row>
    <row r="11" spans="1:6" ht="15.75" thickTop="1" x14ac:dyDescent="0.25">
      <c r="A11" s="11"/>
      <c r="B11" s="19">
        <v>2015</v>
      </c>
      <c r="C11" s="19"/>
      <c r="D11" s="19"/>
      <c r="E11" s="20">
        <v>19011</v>
      </c>
      <c r="F11" s="19"/>
    </row>
    <row r="12" spans="1:6" x14ac:dyDescent="0.25">
      <c r="A12" s="11"/>
      <c r="B12" s="21">
        <v>2016</v>
      </c>
      <c r="C12" s="21"/>
      <c r="D12" s="21"/>
      <c r="E12" s="22">
        <v>91252</v>
      </c>
      <c r="F12" s="21"/>
    </row>
    <row r="13" spans="1:6" ht="15.75" thickBot="1" x14ac:dyDescent="0.3">
      <c r="A13" s="11"/>
      <c r="B13" s="19">
        <v>2017</v>
      </c>
      <c r="C13" s="19"/>
      <c r="D13" s="41"/>
      <c r="E13" s="42">
        <v>53231</v>
      </c>
      <c r="F13" s="19"/>
    </row>
    <row r="14" spans="1:6" ht="16.5" thickTop="1" thickBot="1" x14ac:dyDescent="0.3">
      <c r="A14" s="11"/>
      <c r="B14" s="21"/>
      <c r="C14" s="21"/>
      <c r="D14" s="43" t="s">
        <v>142</v>
      </c>
      <c r="E14" s="44">
        <v>163494</v>
      </c>
      <c r="F14" s="21"/>
    </row>
  </sheetData>
  <mergeCells count="12">
    <mergeCell ref="B8:F8"/>
    <mergeCell ref="B9:F9"/>
    <mergeCell ref="D10:E10"/>
    <mergeCell ref="A1:A2"/>
    <mergeCell ref="B1:F1"/>
    <mergeCell ref="B2:F2"/>
    <mergeCell ref="B3:F3"/>
    <mergeCell ref="A4:A14"/>
    <mergeCell ref="B4:F4"/>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19.28515625" bestFit="1" customWidth="1"/>
    <col min="2" max="2" width="36.5703125" customWidth="1"/>
    <col min="3" max="4" width="23.85546875" customWidth="1"/>
    <col min="5" max="5" width="17.140625" customWidth="1"/>
    <col min="6" max="6" width="6.5703125" customWidth="1"/>
    <col min="7" max="7" width="23.85546875" customWidth="1"/>
    <col min="8" max="8" width="4.5703125" customWidth="1"/>
    <col min="9" max="9" width="11.42578125" customWidth="1"/>
    <col min="10" max="12" width="23.85546875" customWidth="1"/>
    <col min="13" max="13" width="11.42578125" customWidth="1"/>
    <col min="14" max="15" width="23.85546875" customWidth="1"/>
    <col min="16" max="16" width="6.5703125" customWidth="1"/>
    <col min="17" max="17" width="5.7109375" customWidth="1"/>
    <col min="18" max="18" width="23.85546875" customWidth="1"/>
  </cols>
  <sheetData>
    <row r="1" spans="1:18" ht="15" customHeight="1" x14ac:dyDescent="0.25">
      <c r="A1" s="10" t="s">
        <v>197</v>
      </c>
      <c r="B1" s="10" t="s">
        <v>1</v>
      </c>
      <c r="C1" s="10"/>
      <c r="D1" s="10"/>
      <c r="E1" s="10"/>
      <c r="F1" s="10"/>
      <c r="G1" s="10"/>
      <c r="H1" s="10"/>
      <c r="I1" s="10"/>
      <c r="J1" s="10"/>
      <c r="K1" s="10"/>
      <c r="L1" s="10"/>
      <c r="M1" s="10"/>
      <c r="N1" s="10"/>
      <c r="O1" s="10"/>
      <c r="P1" s="10"/>
      <c r="Q1" s="10"/>
      <c r="R1" s="10"/>
    </row>
    <row r="2" spans="1:18" ht="15" customHeight="1" x14ac:dyDescent="0.25">
      <c r="A2" s="10"/>
      <c r="B2" s="10" t="s">
        <v>2</v>
      </c>
      <c r="C2" s="10"/>
      <c r="D2" s="10"/>
      <c r="E2" s="10"/>
      <c r="F2" s="10"/>
      <c r="G2" s="10"/>
      <c r="H2" s="10"/>
      <c r="I2" s="10"/>
      <c r="J2" s="10"/>
      <c r="K2" s="10"/>
      <c r="L2" s="10"/>
      <c r="M2" s="10"/>
      <c r="N2" s="10"/>
      <c r="O2" s="10"/>
      <c r="P2" s="10"/>
      <c r="Q2" s="10"/>
      <c r="R2" s="10"/>
    </row>
    <row r="3" spans="1:18" x14ac:dyDescent="0.25">
      <c r="A3" s="3" t="s">
        <v>198</v>
      </c>
      <c r="B3" s="12"/>
      <c r="C3" s="12"/>
      <c r="D3" s="12"/>
      <c r="E3" s="12"/>
      <c r="F3" s="12"/>
      <c r="G3" s="12"/>
      <c r="H3" s="12"/>
      <c r="I3" s="12"/>
      <c r="J3" s="12"/>
      <c r="K3" s="12"/>
      <c r="L3" s="12"/>
      <c r="M3" s="12"/>
      <c r="N3" s="12"/>
      <c r="O3" s="12"/>
      <c r="P3" s="12"/>
      <c r="Q3" s="12"/>
      <c r="R3" s="12"/>
    </row>
    <row r="4" spans="1:18" x14ac:dyDescent="0.25">
      <c r="A4" s="11" t="s">
        <v>197</v>
      </c>
      <c r="B4" s="29" t="s">
        <v>199</v>
      </c>
      <c r="C4" s="29"/>
      <c r="D4" s="29"/>
      <c r="E4" s="29"/>
      <c r="F4" s="29"/>
      <c r="G4" s="29"/>
      <c r="H4" s="29"/>
      <c r="I4" s="29"/>
      <c r="J4" s="29"/>
      <c r="K4" s="29"/>
      <c r="L4" s="29"/>
      <c r="M4" s="29"/>
      <c r="N4" s="29"/>
      <c r="O4" s="29"/>
      <c r="P4" s="29"/>
      <c r="Q4" s="29"/>
      <c r="R4" s="29"/>
    </row>
    <row r="5" spans="1:18" x14ac:dyDescent="0.25">
      <c r="A5" s="11"/>
      <c r="B5" s="30"/>
      <c r="C5" s="30"/>
      <c r="D5" s="30"/>
      <c r="E5" s="30"/>
      <c r="F5" s="30"/>
      <c r="G5" s="30"/>
      <c r="H5" s="30"/>
      <c r="I5" s="30"/>
      <c r="J5" s="30"/>
      <c r="K5" s="30"/>
      <c r="L5" s="30"/>
      <c r="M5" s="30"/>
      <c r="N5" s="30"/>
      <c r="O5" s="30"/>
      <c r="P5" s="30"/>
      <c r="Q5" s="30"/>
      <c r="R5" s="30"/>
    </row>
    <row r="6" spans="1:18" x14ac:dyDescent="0.25">
      <c r="A6" s="11"/>
      <c r="B6" s="30" t="s">
        <v>200</v>
      </c>
      <c r="C6" s="30"/>
      <c r="D6" s="30"/>
      <c r="E6" s="30"/>
      <c r="F6" s="30"/>
      <c r="G6" s="30"/>
      <c r="H6" s="30"/>
      <c r="I6" s="30"/>
      <c r="J6" s="30"/>
      <c r="K6" s="30"/>
      <c r="L6" s="30"/>
      <c r="M6" s="30"/>
      <c r="N6" s="30"/>
      <c r="O6" s="30"/>
      <c r="P6" s="30"/>
      <c r="Q6" s="30"/>
      <c r="R6" s="30"/>
    </row>
    <row r="7" spans="1:18" x14ac:dyDescent="0.25">
      <c r="A7" s="11"/>
      <c r="B7" s="30"/>
      <c r="C7" s="30"/>
      <c r="D7" s="30"/>
      <c r="E7" s="30"/>
      <c r="F7" s="30"/>
      <c r="G7" s="30"/>
      <c r="H7" s="30"/>
      <c r="I7" s="30"/>
      <c r="J7" s="30"/>
      <c r="K7" s="30"/>
      <c r="L7" s="30"/>
      <c r="M7" s="30"/>
      <c r="N7" s="30"/>
      <c r="O7" s="30"/>
      <c r="P7" s="30"/>
      <c r="Q7" s="30"/>
      <c r="R7" s="30"/>
    </row>
    <row r="8" spans="1:18" x14ac:dyDescent="0.25">
      <c r="A8" s="11"/>
      <c r="B8" s="30" t="s">
        <v>201</v>
      </c>
      <c r="C8" s="30"/>
      <c r="D8" s="30"/>
      <c r="E8" s="30"/>
      <c r="F8" s="30"/>
      <c r="G8" s="30"/>
      <c r="H8" s="30"/>
      <c r="I8" s="30"/>
      <c r="J8" s="30"/>
      <c r="K8" s="30"/>
      <c r="L8" s="30"/>
      <c r="M8" s="30"/>
      <c r="N8" s="30"/>
      <c r="O8" s="30"/>
      <c r="P8" s="30"/>
      <c r="Q8" s="30"/>
      <c r="R8" s="30"/>
    </row>
    <row r="9" spans="1:18" x14ac:dyDescent="0.25">
      <c r="A9" s="11"/>
      <c r="B9" s="30"/>
      <c r="C9" s="30"/>
      <c r="D9" s="30"/>
      <c r="E9" s="30"/>
      <c r="F9" s="30"/>
      <c r="G9" s="30"/>
      <c r="H9" s="30"/>
      <c r="I9" s="30"/>
      <c r="J9" s="30"/>
      <c r="K9" s="30"/>
      <c r="L9" s="30"/>
      <c r="M9" s="30"/>
      <c r="N9" s="30"/>
      <c r="O9" s="30"/>
      <c r="P9" s="30"/>
      <c r="Q9" s="30"/>
      <c r="R9" s="30"/>
    </row>
    <row r="10" spans="1:18" x14ac:dyDescent="0.25">
      <c r="A10" s="11"/>
      <c r="B10" s="30" t="s">
        <v>202</v>
      </c>
      <c r="C10" s="30"/>
      <c r="D10" s="30"/>
      <c r="E10" s="30"/>
      <c r="F10" s="30"/>
      <c r="G10" s="30"/>
      <c r="H10" s="30"/>
      <c r="I10" s="30"/>
      <c r="J10" s="30"/>
      <c r="K10" s="30"/>
      <c r="L10" s="30"/>
      <c r="M10" s="30"/>
      <c r="N10" s="30"/>
      <c r="O10" s="30"/>
      <c r="P10" s="30"/>
      <c r="Q10" s="30"/>
      <c r="R10" s="30"/>
    </row>
    <row r="11" spans="1:18" x14ac:dyDescent="0.25">
      <c r="A11" s="11"/>
      <c r="B11" s="30"/>
      <c r="C11" s="30"/>
      <c r="D11" s="30"/>
      <c r="E11" s="30"/>
      <c r="F11" s="30"/>
      <c r="G11" s="30"/>
      <c r="H11" s="30"/>
      <c r="I11" s="30"/>
      <c r="J11" s="30"/>
      <c r="K11" s="30"/>
      <c r="L11" s="30"/>
      <c r="M11" s="30"/>
      <c r="N11" s="30"/>
      <c r="O11" s="30"/>
      <c r="P11" s="30"/>
      <c r="Q11" s="30"/>
      <c r="R11" s="30"/>
    </row>
    <row r="12" spans="1:18" x14ac:dyDescent="0.25">
      <c r="A12" s="11"/>
      <c r="B12" s="30" t="s">
        <v>203</v>
      </c>
      <c r="C12" s="30"/>
      <c r="D12" s="30"/>
      <c r="E12" s="30"/>
      <c r="F12" s="30"/>
      <c r="G12" s="30"/>
      <c r="H12" s="30"/>
      <c r="I12" s="30"/>
      <c r="J12" s="30"/>
      <c r="K12" s="30"/>
      <c r="L12" s="30"/>
      <c r="M12" s="30"/>
      <c r="N12" s="30"/>
      <c r="O12" s="30"/>
      <c r="P12" s="30"/>
      <c r="Q12" s="30"/>
      <c r="R12" s="30"/>
    </row>
    <row r="13" spans="1:18" x14ac:dyDescent="0.25">
      <c r="A13" s="11"/>
      <c r="B13" s="30"/>
      <c r="C13" s="30"/>
      <c r="D13" s="30"/>
      <c r="E13" s="30"/>
      <c r="F13" s="30"/>
      <c r="G13" s="30"/>
      <c r="H13" s="30"/>
      <c r="I13" s="30"/>
      <c r="J13" s="30"/>
      <c r="K13" s="30"/>
      <c r="L13" s="30"/>
      <c r="M13" s="30"/>
      <c r="N13" s="30"/>
      <c r="O13" s="30"/>
      <c r="P13" s="30"/>
      <c r="Q13" s="30"/>
      <c r="R13" s="30"/>
    </row>
    <row r="14" spans="1:18" ht="25.5" customHeight="1" x14ac:dyDescent="0.25">
      <c r="A14" s="11"/>
      <c r="B14" s="30" t="s">
        <v>204</v>
      </c>
      <c r="C14" s="30"/>
      <c r="D14" s="30"/>
      <c r="E14" s="30"/>
      <c r="F14" s="30"/>
      <c r="G14" s="30"/>
      <c r="H14" s="30"/>
      <c r="I14" s="30"/>
      <c r="J14" s="30"/>
      <c r="K14" s="30"/>
      <c r="L14" s="30"/>
      <c r="M14" s="30"/>
      <c r="N14" s="30"/>
      <c r="O14" s="30"/>
      <c r="P14" s="30"/>
      <c r="Q14" s="30"/>
      <c r="R14" s="30"/>
    </row>
    <row r="15" spans="1:18" x14ac:dyDescent="0.25">
      <c r="A15" s="11"/>
      <c r="B15" s="30"/>
      <c r="C15" s="30"/>
      <c r="D15" s="30"/>
      <c r="E15" s="30"/>
      <c r="F15" s="30"/>
      <c r="G15" s="30"/>
      <c r="H15" s="30"/>
      <c r="I15" s="30"/>
      <c r="J15" s="30"/>
      <c r="K15" s="30"/>
      <c r="L15" s="30"/>
      <c r="M15" s="30"/>
      <c r="N15" s="30"/>
      <c r="O15" s="30"/>
      <c r="P15" s="30"/>
      <c r="Q15" s="30"/>
      <c r="R15" s="30"/>
    </row>
    <row r="16" spans="1:18" x14ac:dyDescent="0.25">
      <c r="A16" s="11"/>
      <c r="B16" s="30" t="s">
        <v>205</v>
      </c>
      <c r="C16" s="30"/>
      <c r="D16" s="30"/>
      <c r="E16" s="30"/>
      <c r="F16" s="30"/>
      <c r="G16" s="30"/>
      <c r="H16" s="30"/>
      <c r="I16" s="30"/>
      <c r="J16" s="30"/>
      <c r="K16" s="30"/>
      <c r="L16" s="30"/>
      <c r="M16" s="30"/>
      <c r="N16" s="30"/>
      <c r="O16" s="30"/>
      <c r="P16" s="30"/>
      <c r="Q16" s="30"/>
      <c r="R16" s="30"/>
    </row>
    <row r="17" spans="1:18" x14ac:dyDescent="0.25">
      <c r="A17" s="11"/>
      <c r="B17" s="30"/>
      <c r="C17" s="30"/>
      <c r="D17" s="30"/>
      <c r="E17" s="30"/>
      <c r="F17" s="30"/>
      <c r="G17" s="30"/>
      <c r="H17" s="30"/>
      <c r="I17" s="30"/>
      <c r="J17" s="30"/>
      <c r="K17" s="30"/>
      <c r="L17" s="30"/>
      <c r="M17" s="30"/>
      <c r="N17" s="30"/>
      <c r="O17" s="30"/>
      <c r="P17" s="30"/>
      <c r="Q17" s="30"/>
      <c r="R17" s="30"/>
    </row>
    <row r="18" spans="1:18" x14ac:dyDescent="0.25">
      <c r="A18" s="11"/>
      <c r="B18" s="19" t="s">
        <v>172</v>
      </c>
      <c r="C18" s="19"/>
      <c r="D18" s="19"/>
      <c r="E18" s="34">
        <v>5</v>
      </c>
      <c r="F18" s="19"/>
    </row>
    <row r="19" spans="1:18" x14ac:dyDescent="0.25">
      <c r="A19" s="11"/>
      <c r="B19" s="21" t="s">
        <v>173</v>
      </c>
      <c r="C19" s="21"/>
      <c r="D19" s="21"/>
      <c r="E19" s="36">
        <v>91.8</v>
      </c>
      <c r="F19" s="21" t="s">
        <v>174</v>
      </c>
    </row>
    <row r="20" spans="1:18" x14ac:dyDescent="0.25">
      <c r="A20" s="11"/>
      <c r="B20" s="19" t="s">
        <v>175</v>
      </c>
      <c r="C20" s="19"/>
      <c r="D20" s="19"/>
      <c r="E20" s="34">
        <v>1.45</v>
      </c>
      <c r="F20" s="19" t="s">
        <v>174</v>
      </c>
    </row>
    <row r="21" spans="1:18" x14ac:dyDescent="0.25">
      <c r="A21" s="11"/>
      <c r="B21" s="21" t="s">
        <v>176</v>
      </c>
      <c r="C21" s="21"/>
      <c r="D21" s="21"/>
      <c r="E21" s="36" t="s">
        <v>146</v>
      </c>
      <c r="F21" s="21"/>
    </row>
    <row r="22" spans="1:18" x14ac:dyDescent="0.25">
      <c r="A22" s="11"/>
      <c r="B22" s="30"/>
      <c r="C22" s="30"/>
      <c r="D22" s="30"/>
      <c r="E22" s="30"/>
      <c r="F22" s="30"/>
      <c r="G22" s="30"/>
      <c r="H22" s="30"/>
      <c r="I22" s="30"/>
      <c r="J22" s="30"/>
      <c r="K22" s="30"/>
      <c r="L22" s="30"/>
      <c r="M22" s="30"/>
      <c r="N22" s="30"/>
      <c r="O22" s="30"/>
      <c r="P22" s="30"/>
      <c r="Q22" s="30"/>
      <c r="R22" s="30"/>
    </row>
    <row r="23" spans="1:18" x14ac:dyDescent="0.25">
      <c r="A23" s="11"/>
      <c r="B23" s="30" t="s">
        <v>206</v>
      </c>
      <c r="C23" s="30"/>
      <c r="D23" s="30"/>
      <c r="E23" s="30"/>
      <c r="F23" s="30"/>
      <c r="G23" s="30"/>
      <c r="H23" s="30"/>
      <c r="I23" s="30"/>
      <c r="J23" s="30"/>
      <c r="K23" s="30"/>
      <c r="L23" s="30"/>
      <c r="M23" s="30"/>
      <c r="N23" s="30"/>
      <c r="O23" s="30"/>
      <c r="P23" s="30"/>
      <c r="Q23" s="30"/>
      <c r="R23" s="30"/>
    </row>
    <row r="24" spans="1:18" x14ac:dyDescent="0.25">
      <c r="A24" s="11"/>
      <c r="B24" s="30"/>
      <c r="C24" s="30"/>
      <c r="D24" s="30"/>
      <c r="E24" s="30"/>
      <c r="F24" s="30"/>
      <c r="G24" s="30"/>
      <c r="H24" s="30"/>
      <c r="I24" s="30"/>
      <c r="J24" s="30"/>
      <c r="K24" s="30"/>
      <c r="L24" s="30"/>
      <c r="M24" s="30"/>
      <c r="N24" s="30"/>
      <c r="O24" s="30"/>
      <c r="P24" s="30"/>
      <c r="Q24" s="30"/>
      <c r="R24" s="30"/>
    </row>
    <row r="25" spans="1:18" x14ac:dyDescent="0.25">
      <c r="A25" s="11"/>
      <c r="B25" s="45"/>
      <c r="C25" s="45"/>
      <c r="D25" s="45" t="s">
        <v>207</v>
      </c>
      <c r="E25" s="45"/>
      <c r="F25" s="45"/>
      <c r="G25" s="45"/>
      <c r="H25" s="45" t="s">
        <v>209</v>
      </c>
      <c r="I25" s="45"/>
      <c r="J25" s="45"/>
      <c r="K25" s="45"/>
      <c r="L25" s="45" t="s">
        <v>212</v>
      </c>
      <c r="M25" s="45"/>
      <c r="N25" s="45"/>
      <c r="O25" s="45"/>
      <c r="P25" s="45" t="s">
        <v>215</v>
      </c>
      <c r="Q25" s="45"/>
      <c r="R25" s="45"/>
    </row>
    <row r="26" spans="1:18" x14ac:dyDescent="0.25">
      <c r="A26" s="11"/>
      <c r="B26" s="45"/>
      <c r="C26" s="45"/>
      <c r="D26" s="45" t="s">
        <v>208</v>
      </c>
      <c r="E26" s="45"/>
      <c r="F26" s="45"/>
      <c r="G26" s="45"/>
      <c r="H26" s="45" t="s">
        <v>210</v>
      </c>
      <c r="I26" s="45"/>
      <c r="J26" s="45"/>
      <c r="K26" s="45"/>
      <c r="L26" s="45" t="s">
        <v>213</v>
      </c>
      <c r="M26" s="45"/>
      <c r="N26" s="45"/>
      <c r="O26" s="45"/>
      <c r="P26" s="45" t="s">
        <v>216</v>
      </c>
      <c r="Q26" s="45"/>
      <c r="R26" s="45"/>
    </row>
    <row r="27" spans="1:18" ht="15.75" thickBot="1" x14ac:dyDescent="0.3">
      <c r="A27" s="11"/>
      <c r="B27" s="45"/>
      <c r="C27" s="45"/>
      <c r="D27" s="32"/>
      <c r="E27" s="32"/>
      <c r="F27" s="45"/>
      <c r="G27" s="45"/>
      <c r="H27" s="32" t="s">
        <v>211</v>
      </c>
      <c r="I27" s="32"/>
      <c r="J27" s="45"/>
      <c r="K27" s="45"/>
      <c r="L27" s="32" t="s">
        <v>214</v>
      </c>
      <c r="M27" s="32"/>
      <c r="N27" s="45"/>
      <c r="O27" s="45"/>
      <c r="P27" s="32" t="s">
        <v>217</v>
      </c>
      <c r="Q27" s="32"/>
      <c r="R27" s="45"/>
    </row>
    <row r="28" spans="1:18" ht="15.75" thickTop="1" x14ac:dyDescent="0.25">
      <c r="A28" s="11"/>
      <c r="B28" s="19" t="s">
        <v>218</v>
      </c>
      <c r="C28" s="19"/>
      <c r="D28" s="19"/>
      <c r="E28" s="20">
        <v>800000</v>
      </c>
      <c r="F28" s="19"/>
      <c r="G28" s="19"/>
      <c r="H28" s="19" t="s">
        <v>142</v>
      </c>
      <c r="I28" s="34">
        <v>0.5</v>
      </c>
      <c r="J28" s="19"/>
      <c r="K28" s="19"/>
      <c r="L28" s="19"/>
      <c r="M28" s="34">
        <v>2.88</v>
      </c>
      <c r="N28" s="19"/>
      <c r="O28" s="19"/>
      <c r="P28" s="19" t="s">
        <v>142</v>
      </c>
      <c r="Q28" s="34" t="s">
        <v>146</v>
      </c>
      <c r="R28" s="19"/>
    </row>
    <row r="29" spans="1:18" x14ac:dyDescent="0.25">
      <c r="A29" s="11"/>
      <c r="B29" s="21" t="s">
        <v>219</v>
      </c>
      <c r="C29" s="21"/>
      <c r="D29" s="21"/>
      <c r="E29" s="22">
        <v>150000</v>
      </c>
      <c r="F29" s="21"/>
      <c r="G29" s="21"/>
      <c r="H29" s="21"/>
      <c r="I29" s="36">
        <v>0.54</v>
      </c>
      <c r="J29" s="21"/>
      <c r="K29" s="21"/>
      <c r="L29" s="21"/>
      <c r="M29" s="36">
        <v>4.87</v>
      </c>
      <c r="N29" s="21"/>
      <c r="O29" s="21"/>
      <c r="P29" s="21"/>
      <c r="Q29" s="36"/>
      <c r="R29" s="21"/>
    </row>
    <row r="30" spans="1:18" x14ac:dyDescent="0.25">
      <c r="A30" s="11"/>
      <c r="B30" s="19" t="s">
        <v>220</v>
      </c>
      <c r="C30" s="19"/>
      <c r="D30" s="19"/>
      <c r="E30" s="34" t="s">
        <v>146</v>
      </c>
      <c r="F30" s="19"/>
      <c r="G30" s="19"/>
      <c r="H30" s="19"/>
      <c r="I30" s="34" t="s">
        <v>146</v>
      </c>
      <c r="J30" s="19"/>
      <c r="K30" s="19"/>
      <c r="L30" s="19"/>
      <c r="M30" s="34" t="s">
        <v>146</v>
      </c>
      <c r="N30" s="19"/>
      <c r="O30" s="19"/>
      <c r="P30" s="19"/>
      <c r="Q30" s="34" t="s">
        <v>146</v>
      </c>
      <c r="R30" s="19"/>
    </row>
    <row r="31" spans="1:18" x14ac:dyDescent="0.25">
      <c r="A31" s="11"/>
      <c r="B31" s="21" t="s">
        <v>221</v>
      </c>
      <c r="C31" s="21"/>
      <c r="D31" s="21"/>
      <c r="E31" s="22">
        <v>950000</v>
      </c>
      <c r="F31" s="21"/>
      <c r="G31" s="21"/>
      <c r="H31" s="21"/>
      <c r="I31" s="36">
        <v>0.5</v>
      </c>
      <c r="J31" s="21"/>
      <c r="K31" s="21"/>
      <c r="L31" s="21"/>
      <c r="M31" s="36">
        <v>2.5499999999999998</v>
      </c>
      <c r="N31" s="21"/>
      <c r="O31" s="21"/>
      <c r="P31" s="21"/>
      <c r="Q31" s="36" t="s">
        <v>146</v>
      </c>
      <c r="R31" s="21"/>
    </row>
    <row r="32" spans="1:18" x14ac:dyDescent="0.25">
      <c r="A32" s="11"/>
      <c r="B32" s="19" t="s">
        <v>222</v>
      </c>
      <c r="C32" s="19"/>
      <c r="D32" s="19"/>
      <c r="E32" s="20">
        <v>800000</v>
      </c>
      <c r="F32" s="19"/>
      <c r="G32" s="19"/>
      <c r="H32" s="19" t="s">
        <v>142</v>
      </c>
      <c r="I32" s="34">
        <v>0.5</v>
      </c>
      <c r="J32" s="19"/>
      <c r="K32" s="19"/>
      <c r="L32" s="19"/>
      <c r="M32" s="34">
        <v>2.38</v>
      </c>
      <c r="N32" s="19"/>
      <c r="O32" s="19"/>
      <c r="P32" s="19" t="s">
        <v>142</v>
      </c>
      <c r="Q32" s="34" t="s">
        <v>146</v>
      </c>
      <c r="R32" s="19"/>
    </row>
  </sheetData>
  <mergeCells count="43">
    <mergeCell ref="B24:R24"/>
    <mergeCell ref="B14:R14"/>
    <mergeCell ref="B15:R15"/>
    <mergeCell ref="B16:R16"/>
    <mergeCell ref="B17:R17"/>
    <mergeCell ref="B22:R22"/>
    <mergeCell ref="B23:R23"/>
    <mergeCell ref="B8:R8"/>
    <mergeCell ref="B9:R9"/>
    <mergeCell ref="B10:R10"/>
    <mergeCell ref="B11:R11"/>
    <mergeCell ref="B12:R12"/>
    <mergeCell ref="B13:R13"/>
    <mergeCell ref="R25:R27"/>
    <mergeCell ref="A1:A2"/>
    <mergeCell ref="B1:R1"/>
    <mergeCell ref="B2:R2"/>
    <mergeCell ref="B3:R3"/>
    <mergeCell ref="A4:A32"/>
    <mergeCell ref="B4:R4"/>
    <mergeCell ref="B5:R5"/>
    <mergeCell ref="B6:R6"/>
    <mergeCell ref="B7:R7"/>
    <mergeCell ref="L25:M25"/>
    <mergeCell ref="L26:M26"/>
    <mergeCell ref="L27:M27"/>
    <mergeCell ref="N25:N27"/>
    <mergeCell ref="O25:O27"/>
    <mergeCell ref="P25:Q25"/>
    <mergeCell ref="P26:Q26"/>
    <mergeCell ref="P27:Q27"/>
    <mergeCell ref="G25:G27"/>
    <mergeCell ref="H25:I25"/>
    <mergeCell ref="H26:I26"/>
    <mergeCell ref="H27:I27"/>
    <mergeCell ref="J25:J27"/>
    <mergeCell ref="K25:K27"/>
    <mergeCell ref="B25:B27"/>
    <mergeCell ref="C25:C27"/>
    <mergeCell ref="D25:E25"/>
    <mergeCell ref="D26:E26"/>
    <mergeCell ref="D27:E27"/>
    <mergeCell ref="F25:F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20.7109375" bestFit="1" customWidth="1"/>
    <col min="2" max="2" width="36.5703125" bestFit="1" customWidth="1"/>
    <col min="3" max="4" width="11.85546875" customWidth="1"/>
    <col min="5" max="5" width="11.28515625" customWidth="1"/>
    <col min="6" max="7" width="11.85546875" customWidth="1"/>
    <col min="8" max="8" width="2.28515625" customWidth="1"/>
    <col min="9" max="9" width="12.5703125" customWidth="1"/>
    <col min="10" max="12" width="11.85546875" customWidth="1"/>
    <col min="13" max="13" width="6.28515625" customWidth="1"/>
    <col min="14" max="15" width="11.85546875" customWidth="1"/>
    <col min="16" max="16" width="2.28515625" customWidth="1"/>
    <col min="17" max="17" width="10.140625" customWidth="1"/>
    <col min="18" max="18" width="11.85546875" customWidth="1"/>
  </cols>
  <sheetData>
    <row r="1" spans="1:18" ht="15" customHeight="1" x14ac:dyDescent="0.25">
      <c r="A1" s="10" t="s">
        <v>223</v>
      </c>
      <c r="B1" s="10" t="s">
        <v>1</v>
      </c>
      <c r="C1" s="10"/>
      <c r="D1" s="10"/>
      <c r="E1" s="10"/>
      <c r="F1" s="10"/>
      <c r="G1" s="10"/>
      <c r="H1" s="10"/>
      <c r="I1" s="10"/>
      <c r="J1" s="10"/>
      <c r="K1" s="10"/>
      <c r="L1" s="10"/>
      <c r="M1" s="10"/>
      <c r="N1" s="10"/>
      <c r="O1" s="10"/>
      <c r="P1" s="10"/>
      <c r="Q1" s="10"/>
      <c r="R1" s="10"/>
    </row>
    <row r="2" spans="1:18" ht="15" customHeight="1" x14ac:dyDescent="0.25">
      <c r="A2" s="10"/>
      <c r="B2" s="10" t="s">
        <v>2</v>
      </c>
      <c r="C2" s="10"/>
      <c r="D2" s="10"/>
      <c r="E2" s="10"/>
      <c r="F2" s="10"/>
      <c r="G2" s="10"/>
      <c r="H2" s="10"/>
      <c r="I2" s="10"/>
      <c r="J2" s="10"/>
      <c r="K2" s="10"/>
      <c r="L2" s="10"/>
      <c r="M2" s="10"/>
      <c r="N2" s="10"/>
      <c r="O2" s="10"/>
      <c r="P2" s="10"/>
      <c r="Q2" s="10"/>
      <c r="R2" s="10"/>
    </row>
    <row r="3" spans="1:18" x14ac:dyDescent="0.25">
      <c r="A3" s="3" t="s">
        <v>223</v>
      </c>
      <c r="B3" s="12"/>
      <c r="C3" s="12"/>
      <c r="D3" s="12"/>
      <c r="E3" s="12"/>
      <c r="F3" s="12"/>
      <c r="G3" s="12"/>
      <c r="H3" s="12"/>
      <c r="I3" s="12"/>
      <c r="J3" s="12"/>
      <c r="K3" s="12"/>
      <c r="L3" s="12"/>
      <c r="M3" s="12"/>
      <c r="N3" s="12"/>
      <c r="O3" s="12"/>
      <c r="P3" s="12"/>
      <c r="Q3" s="12"/>
      <c r="R3" s="12"/>
    </row>
    <row r="4" spans="1:18" x14ac:dyDescent="0.25">
      <c r="A4" s="11" t="s">
        <v>223</v>
      </c>
      <c r="B4" s="40" t="s">
        <v>224</v>
      </c>
      <c r="C4" s="40"/>
      <c r="D4" s="40"/>
      <c r="E4" s="40"/>
      <c r="F4" s="40"/>
      <c r="G4" s="40"/>
      <c r="H4" s="40"/>
      <c r="I4" s="40"/>
      <c r="J4" s="40"/>
      <c r="K4" s="40"/>
      <c r="L4" s="40"/>
      <c r="M4" s="40"/>
      <c r="N4" s="40"/>
      <c r="O4" s="40"/>
      <c r="P4" s="40"/>
      <c r="Q4" s="40"/>
      <c r="R4" s="40"/>
    </row>
    <row r="5" spans="1:18" x14ac:dyDescent="0.25">
      <c r="A5" s="11"/>
      <c r="B5" s="38"/>
      <c r="C5" s="38"/>
      <c r="D5" s="38"/>
      <c r="E5" s="38"/>
      <c r="F5" s="38"/>
      <c r="G5" s="38"/>
      <c r="H5" s="38"/>
      <c r="I5" s="38"/>
      <c r="J5" s="38"/>
      <c r="K5" s="38"/>
      <c r="L5" s="38"/>
      <c r="M5" s="38"/>
      <c r="N5" s="38"/>
      <c r="O5" s="38"/>
      <c r="P5" s="38"/>
      <c r="Q5" s="38"/>
      <c r="R5" s="38"/>
    </row>
    <row r="6" spans="1:18" x14ac:dyDescent="0.25">
      <c r="A6" s="11"/>
      <c r="B6" s="38" t="s">
        <v>225</v>
      </c>
      <c r="C6" s="38"/>
      <c r="D6" s="38"/>
      <c r="E6" s="38"/>
      <c r="F6" s="38"/>
      <c r="G6" s="38"/>
      <c r="H6" s="38"/>
      <c r="I6" s="38"/>
      <c r="J6" s="38"/>
      <c r="K6" s="38"/>
      <c r="L6" s="38"/>
      <c r="M6" s="38"/>
      <c r="N6" s="38"/>
      <c r="O6" s="38"/>
      <c r="P6" s="38"/>
      <c r="Q6" s="38"/>
      <c r="R6" s="38"/>
    </row>
    <row r="7" spans="1:18" x14ac:dyDescent="0.25">
      <c r="A7" s="11"/>
      <c r="B7" s="38"/>
      <c r="C7" s="38"/>
      <c r="D7" s="38"/>
      <c r="E7" s="38"/>
      <c r="F7" s="38"/>
      <c r="G7" s="38"/>
      <c r="H7" s="38"/>
      <c r="I7" s="38"/>
      <c r="J7" s="38"/>
      <c r="K7" s="38"/>
      <c r="L7" s="38"/>
      <c r="M7" s="38"/>
      <c r="N7" s="38"/>
      <c r="O7" s="38"/>
      <c r="P7" s="38"/>
      <c r="Q7" s="38"/>
      <c r="R7" s="38"/>
    </row>
    <row r="8" spans="1:18" x14ac:dyDescent="0.25">
      <c r="A8" s="11"/>
      <c r="B8" s="45"/>
      <c r="C8" s="45"/>
      <c r="D8" s="45" t="s">
        <v>207</v>
      </c>
      <c r="E8" s="45"/>
      <c r="F8" s="45"/>
      <c r="G8" s="45"/>
      <c r="H8" s="45" t="s">
        <v>209</v>
      </c>
      <c r="I8" s="45"/>
      <c r="J8" s="45"/>
      <c r="K8" s="45"/>
      <c r="L8" s="45" t="s">
        <v>212</v>
      </c>
      <c r="M8" s="45"/>
      <c r="N8" s="45"/>
      <c r="O8" s="45"/>
      <c r="P8" s="45" t="s">
        <v>215</v>
      </c>
      <c r="Q8" s="45"/>
      <c r="R8" s="45"/>
    </row>
    <row r="9" spans="1:18" x14ac:dyDescent="0.25">
      <c r="A9" s="11"/>
      <c r="B9" s="45"/>
      <c r="C9" s="45"/>
      <c r="D9" s="45" t="s">
        <v>226</v>
      </c>
      <c r="E9" s="45"/>
      <c r="F9" s="45"/>
      <c r="G9" s="45"/>
      <c r="H9" s="45" t="s">
        <v>210</v>
      </c>
      <c r="I9" s="45"/>
      <c r="J9" s="45"/>
      <c r="K9" s="45"/>
      <c r="L9" s="45" t="s">
        <v>213</v>
      </c>
      <c r="M9" s="45"/>
      <c r="N9" s="45"/>
      <c r="O9" s="45"/>
      <c r="P9" s="45" t="s">
        <v>216</v>
      </c>
      <c r="Q9" s="45"/>
      <c r="R9" s="45"/>
    </row>
    <row r="10" spans="1:18" ht="15.75" thickBot="1" x14ac:dyDescent="0.3">
      <c r="A10" s="11"/>
      <c r="B10" s="45"/>
      <c r="C10" s="45"/>
      <c r="D10" s="32"/>
      <c r="E10" s="32"/>
      <c r="F10" s="45"/>
      <c r="G10" s="45"/>
      <c r="H10" s="32" t="s">
        <v>211</v>
      </c>
      <c r="I10" s="32"/>
      <c r="J10" s="45"/>
      <c r="K10" s="45"/>
      <c r="L10" s="32" t="s">
        <v>214</v>
      </c>
      <c r="M10" s="32"/>
      <c r="N10" s="45"/>
      <c r="O10" s="45"/>
      <c r="P10" s="32" t="s">
        <v>217</v>
      </c>
      <c r="Q10" s="32"/>
      <c r="R10" s="45"/>
    </row>
    <row r="11" spans="1:18" ht="27" thickTop="1" x14ac:dyDescent="0.25">
      <c r="A11" s="11"/>
      <c r="B11" s="19" t="s">
        <v>227</v>
      </c>
      <c r="C11" s="19"/>
      <c r="D11" s="19"/>
      <c r="E11" s="20">
        <v>17143312</v>
      </c>
      <c r="F11" s="19"/>
      <c r="G11" s="19"/>
      <c r="H11" s="19" t="s">
        <v>142</v>
      </c>
      <c r="I11" s="34" t="s">
        <v>228</v>
      </c>
      <c r="J11" s="19"/>
      <c r="K11" s="19"/>
      <c r="L11" s="19"/>
      <c r="M11" s="34">
        <v>2.37</v>
      </c>
      <c r="N11" s="19"/>
      <c r="O11" s="19"/>
      <c r="P11" s="19" t="s">
        <v>142</v>
      </c>
      <c r="Q11" s="20">
        <v>1590567</v>
      </c>
      <c r="R11" s="19"/>
    </row>
    <row r="12" spans="1:18" ht="26.25" x14ac:dyDescent="0.25">
      <c r="A12" s="11"/>
      <c r="B12" s="21" t="s">
        <v>229</v>
      </c>
      <c r="C12" s="21"/>
      <c r="D12" s="21"/>
      <c r="E12" s="22">
        <v>1680000</v>
      </c>
      <c r="F12" s="21"/>
      <c r="G12" s="21"/>
      <c r="H12" s="21" t="s">
        <v>142</v>
      </c>
      <c r="I12" s="36">
        <v>0.25</v>
      </c>
      <c r="J12" s="21"/>
      <c r="K12" s="21"/>
      <c r="L12" s="21"/>
      <c r="M12" s="36">
        <v>1.94</v>
      </c>
      <c r="N12" s="21"/>
      <c r="O12" s="21"/>
      <c r="P12" s="21" t="s">
        <v>142</v>
      </c>
      <c r="Q12" s="36" t="s">
        <v>146</v>
      </c>
      <c r="R12" s="21"/>
    </row>
    <row r="13" spans="1:18" ht="26.25" x14ac:dyDescent="0.25">
      <c r="A13" s="11"/>
      <c r="B13" s="19" t="s">
        <v>230</v>
      </c>
      <c r="C13" s="19"/>
      <c r="D13" s="19"/>
      <c r="E13" s="20">
        <v>2190509</v>
      </c>
      <c r="F13" s="19"/>
      <c r="G13" s="19"/>
      <c r="H13" s="19" t="s">
        <v>142</v>
      </c>
      <c r="I13" s="34" t="s">
        <v>231</v>
      </c>
      <c r="J13" s="34"/>
      <c r="K13" s="19"/>
      <c r="L13" s="19"/>
      <c r="M13" s="34" t="s">
        <v>232</v>
      </c>
      <c r="N13" s="19"/>
      <c r="O13" s="19"/>
      <c r="P13" s="19" t="s">
        <v>142</v>
      </c>
      <c r="Q13" s="20">
        <v>64583</v>
      </c>
      <c r="R13" s="19"/>
    </row>
    <row r="14" spans="1:18" x14ac:dyDescent="0.25">
      <c r="A14" s="11"/>
      <c r="B14" s="30"/>
      <c r="C14" s="30"/>
      <c r="D14" s="30"/>
      <c r="E14" s="30"/>
      <c r="F14" s="30"/>
      <c r="G14" s="30"/>
      <c r="H14" s="30"/>
      <c r="I14" s="30"/>
      <c r="J14" s="30"/>
      <c r="K14" s="30"/>
      <c r="L14" s="30"/>
      <c r="M14" s="30"/>
      <c r="N14" s="30"/>
      <c r="O14" s="30"/>
      <c r="P14" s="30"/>
      <c r="Q14" s="30"/>
      <c r="R14" s="30"/>
    </row>
    <row r="15" spans="1:18" ht="25.5" customHeight="1" x14ac:dyDescent="0.25">
      <c r="A15" s="11"/>
      <c r="B15" s="30" t="s">
        <v>233</v>
      </c>
      <c r="C15" s="30"/>
      <c r="D15" s="30"/>
      <c r="E15" s="30"/>
      <c r="F15" s="30"/>
      <c r="G15" s="30"/>
      <c r="H15" s="30"/>
      <c r="I15" s="30"/>
      <c r="J15" s="30"/>
      <c r="K15" s="30"/>
      <c r="L15" s="30"/>
      <c r="M15" s="30"/>
      <c r="N15" s="30"/>
      <c r="O15" s="30"/>
      <c r="P15" s="30"/>
      <c r="Q15" s="30"/>
      <c r="R15" s="30"/>
    </row>
  </sheetData>
  <mergeCells count="32">
    <mergeCell ref="B14:R14"/>
    <mergeCell ref="B15:R15"/>
    <mergeCell ref="R8:R10"/>
    <mergeCell ref="A1:A2"/>
    <mergeCell ref="B1:R1"/>
    <mergeCell ref="B2:R2"/>
    <mergeCell ref="B3:R3"/>
    <mergeCell ref="A4:A15"/>
    <mergeCell ref="B4:R4"/>
    <mergeCell ref="B5:R5"/>
    <mergeCell ref="B6:R6"/>
    <mergeCell ref="B7:R7"/>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6" bestFit="1" customWidth="1"/>
    <col min="2" max="2" width="36.5703125" bestFit="1" customWidth="1"/>
  </cols>
  <sheetData>
    <row r="1" spans="1:2" x14ac:dyDescent="0.25">
      <c r="A1" s="10" t="s">
        <v>234</v>
      </c>
      <c r="B1" s="1" t="s">
        <v>1</v>
      </c>
    </row>
    <row r="2" spans="1:2" x14ac:dyDescent="0.25">
      <c r="A2" s="10"/>
      <c r="B2" s="1" t="s">
        <v>2</v>
      </c>
    </row>
    <row r="3" spans="1:2" x14ac:dyDescent="0.25">
      <c r="A3" s="3" t="s">
        <v>234</v>
      </c>
      <c r="B3" s="4"/>
    </row>
    <row r="4" spans="1:2" x14ac:dyDescent="0.25">
      <c r="A4" s="11" t="s">
        <v>234</v>
      </c>
      <c r="B4" s="18" t="s">
        <v>235</v>
      </c>
    </row>
    <row r="5" spans="1:2" x14ac:dyDescent="0.25">
      <c r="A5" s="11"/>
      <c r="B5" s="8"/>
    </row>
    <row r="6" spans="1:2" ht="102.75" x14ac:dyDescent="0.25">
      <c r="A6" s="11"/>
      <c r="B6" s="8" t="s">
        <v>236</v>
      </c>
    </row>
    <row r="7" spans="1:2" x14ac:dyDescent="0.25">
      <c r="A7" s="11"/>
      <c r="B7" s="8"/>
    </row>
    <row r="8" spans="1:2" ht="102.75" x14ac:dyDescent="0.25">
      <c r="A8" s="11"/>
      <c r="B8" s="8" t="s">
        <v>237</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42578125" bestFit="1" customWidth="1"/>
    <col min="2" max="2" width="36.5703125" bestFit="1" customWidth="1"/>
  </cols>
  <sheetData>
    <row r="1" spans="1:2" x14ac:dyDescent="0.25">
      <c r="A1" s="10" t="s">
        <v>238</v>
      </c>
      <c r="B1" s="1" t="s">
        <v>1</v>
      </c>
    </row>
    <row r="2" spans="1:2" x14ac:dyDescent="0.25">
      <c r="A2" s="10"/>
      <c r="B2" s="1" t="s">
        <v>2</v>
      </c>
    </row>
    <row r="3" spans="1:2" x14ac:dyDescent="0.25">
      <c r="A3" s="3" t="s">
        <v>239</v>
      </c>
      <c r="B3" s="4"/>
    </row>
    <row r="4" spans="1:2" x14ac:dyDescent="0.25">
      <c r="A4" s="11" t="s">
        <v>238</v>
      </c>
      <c r="B4" s="18" t="s">
        <v>240</v>
      </c>
    </row>
    <row r="5" spans="1:2" x14ac:dyDescent="0.25">
      <c r="A5" s="11"/>
      <c r="B5" s="8"/>
    </row>
    <row r="6" spans="1:2" ht="128.25" x14ac:dyDescent="0.25">
      <c r="A6" s="11"/>
      <c r="B6" s="8" t="s">
        <v>241</v>
      </c>
    </row>
    <row r="7" spans="1:2" x14ac:dyDescent="0.25">
      <c r="A7" s="11"/>
      <c r="B7" s="8"/>
    </row>
    <row r="8" spans="1:2" ht="115.5" x14ac:dyDescent="0.25">
      <c r="A8" s="11"/>
      <c r="B8" s="8" t="s">
        <v>242</v>
      </c>
    </row>
    <row r="9" spans="1:2" x14ac:dyDescent="0.25">
      <c r="A9" s="11"/>
      <c r="B9" s="8"/>
    </row>
    <row r="10" spans="1:2" ht="102.75" x14ac:dyDescent="0.25">
      <c r="A10" s="11"/>
      <c r="B10" s="8" t="s">
        <v>243</v>
      </c>
    </row>
    <row r="11" spans="1:2" x14ac:dyDescent="0.25">
      <c r="A11" s="11"/>
      <c r="B11" s="8"/>
    </row>
    <row r="12" spans="1:2" ht="77.25" x14ac:dyDescent="0.25">
      <c r="A12" s="11"/>
      <c r="B12" s="8" t="s">
        <v>244</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7109375" bestFit="1" customWidth="1"/>
    <col min="2" max="2" width="36.5703125" bestFit="1" customWidth="1"/>
  </cols>
  <sheetData>
    <row r="1" spans="1:2" x14ac:dyDescent="0.25">
      <c r="A1" s="10" t="s">
        <v>245</v>
      </c>
      <c r="B1" s="1" t="s">
        <v>1</v>
      </c>
    </row>
    <row r="2" spans="1:2" x14ac:dyDescent="0.25">
      <c r="A2" s="10"/>
      <c r="B2" s="1" t="s">
        <v>2</v>
      </c>
    </row>
    <row r="3" spans="1:2" x14ac:dyDescent="0.25">
      <c r="A3" s="3" t="s">
        <v>246</v>
      </c>
      <c r="B3" s="4"/>
    </row>
    <row r="4" spans="1:2" x14ac:dyDescent="0.25">
      <c r="A4" s="11" t="s">
        <v>245</v>
      </c>
      <c r="B4" s="18" t="s">
        <v>247</v>
      </c>
    </row>
    <row r="5" spans="1:2" x14ac:dyDescent="0.25">
      <c r="A5" s="11"/>
      <c r="B5" s="8"/>
    </row>
    <row r="6" spans="1:2" ht="39" x14ac:dyDescent="0.25">
      <c r="A6" s="11"/>
      <c r="B6" s="8" t="s">
        <v>248</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10" t="s">
        <v>249</v>
      </c>
      <c r="B1" s="1" t="s">
        <v>1</v>
      </c>
    </row>
    <row r="2" spans="1:2" x14ac:dyDescent="0.25">
      <c r="A2" s="10"/>
      <c r="B2" s="1" t="s">
        <v>2</v>
      </c>
    </row>
    <row r="3" spans="1:2" x14ac:dyDescent="0.25">
      <c r="A3" s="3" t="s">
        <v>250</v>
      </c>
      <c r="B3" s="4"/>
    </row>
    <row r="4" spans="1:2" x14ac:dyDescent="0.25">
      <c r="A4" s="11" t="s">
        <v>249</v>
      </c>
      <c r="B4" s="18" t="s">
        <v>251</v>
      </c>
    </row>
    <row r="5" spans="1:2" x14ac:dyDescent="0.25">
      <c r="A5" s="11"/>
      <c r="B5" s="8"/>
    </row>
    <row r="6" spans="1:2" ht="64.5" x14ac:dyDescent="0.25">
      <c r="A6" s="11"/>
      <c r="B6" s="8" t="s">
        <v>252</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ht="15" customHeight="1" x14ac:dyDescent="0.25">
      <c r="A1" s="10" t="s">
        <v>253</v>
      </c>
      <c r="B1" s="1" t="s">
        <v>1</v>
      </c>
    </row>
    <row r="2" spans="1:2" x14ac:dyDescent="0.25">
      <c r="A2" s="10"/>
      <c r="B2" s="1" t="s">
        <v>2</v>
      </c>
    </row>
    <row r="3" spans="1:2" x14ac:dyDescent="0.25">
      <c r="A3" s="3" t="s">
        <v>112</v>
      </c>
      <c r="B3" s="4"/>
    </row>
    <row r="4" spans="1:2" x14ac:dyDescent="0.25">
      <c r="A4" s="11" t="s">
        <v>115</v>
      </c>
      <c r="B4" s="17" t="s">
        <v>115</v>
      </c>
    </row>
    <row r="5" spans="1:2" x14ac:dyDescent="0.25">
      <c r="A5" s="11"/>
      <c r="B5" s="8"/>
    </row>
    <row r="6" spans="1:2" ht="90" x14ac:dyDescent="0.25">
      <c r="A6" s="11"/>
      <c r="B6" s="8" t="s">
        <v>116</v>
      </c>
    </row>
    <row r="7" spans="1:2" x14ac:dyDescent="0.25">
      <c r="A7" s="11" t="s">
        <v>117</v>
      </c>
      <c r="B7" s="17" t="s">
        <v>117</v>
      </c>
    </row>
    <row r="8" spans="1:2" x14ac:dyDescent="0.25">
      <c r="A8" s="11"/>
      <c r="B8" s="8"/>
    </row>
    <row r="9" spans="1:2" ht="90" x14ac:dyDescent="0.25">
      <c r="A9" s="11"/>
      <c r="B9" s="8" t="s">
        <v>118</v>
      </c>
    </row>
    <row r="10" spans="1:2" x14ac:dyDescent="0.25">
      <c r="A10" s="11" t="s">
        <v>119</v>
      </c>
      <c r="B10" s="17" t="s">
        <v>119</v>
      </c>
    </row>
    <row r="11" spans="1:2" x14ac:dyDescent="0.25">
      <c r="A11" s="11"/>
      <c r="B11" s="8"/>
    </row>
    <row r="12" spans="1:2" ht="153.75" x14ac:dyDescent="0.25">
      <c r="A12" s="11"/>
      <c r="B12" s="8" t="s">
        <v>120</v>
      </c>
    </row>
    <row r="13" spans="1:2" x14ac:dyDescent="0.25">
      <c r="A13" s="11" t="s">
        <v>121</v>
      </c>
      <c r="B13" s="17" t="s">
        <v>121</v>
      </c>
    </row>
    <row r="14" spans="1:2" x14ac:dyDescent="0.25">
      <c r="A14" s="11"/>
      <c r="B14" s="8"/>
    </row>
    <row r="15" spans="1:2" ht="153.75" x14ac:dyDescent="0.25">
      <c r="A15" s="11"/>
      <c r="B15" s="8" t="s">
        <v>122</v>
      </c>
    </row>
    <row r="16" spans="1:2" x14ac:dyDescent="0.25">
      <c r="A16" s="11"/>
      <c r="B16" s="8"/>
    </row>
    <row r="17" spans="1:2" x14ac:dyDescent="0.25">
      <c r="A17" s="11"/>
      <c r="B17" s="8" t="s">
        <v>123</v>
      </c>
    </row>
    <row r="18" spans="1:2" x14ac:dyDescent="0.25">
      <c r="A18" s="11"/>
      <c r="B18" s="8" t="s">
        <v>124</v>
      </c>
    </row>
    <row r="19" spans="1:2" x14ac:dyDescent="0.25">
      <c r="A19" s="11"/>
      <c r="B19" s="8" t="s">
        <v>125</v>
      </c>
    </row>
    <row r="20" spans="1:2" x14ac:dyDescent="0.25">
      <c r="A20" s="11"/>
      <c r="B20" s="8" t="s">
        <v>126</v>
      </c>
    </row>
    <row r="21" spans="1:2" x14ac:dyDescent="0.25">
      <c r="A21" s="11" t="s">
        <v>127</v>
      </c>
      <c r="B21" s="17" t="s">
        <v>127</v>
      </c>
    </row>
    <row r="22" spans="1:2" x14ac:dyDescent="0.25">
      <c r="A22" s="11"/>
      <c r="B22" s="8"/>
    </row>
    <row r="23" spans="1:2" ht="77.25" x14ac:dyDescent="0.25">
      <c r="A23" s="11"/>
      <c r="B23" s="8" t="s">
        <v>128</v>
      </c>
    </row>
    <row r="24" spans="1:2" x14ac:dyDescent="0.25">
      <c r="A24" s="11" t="s">
        <v>129</v>
      </c>
      <c r="B24" s="17" t="s">
        <v>129</v>
      </c>
    </row>
    <row r="25" spans="1:2" x14ac:dyDescent="0.25">
      <c r="A25" s="11"/>
      <c r="B25" s="8"/>
    </row>
    <row r="26" spans="1:2" ht="153.75" x14ac:dyDescent="0.25">
      <c r="A26" s="11"/>
      <c r="B26" s="8" t="s">
        <v>130</v>
      </c>
    </row>
    <row r="27" spans="1:2" x14ac:dyDescent="0.25">
      <c r="A27" s="11" t="s">
        <v>131</v>
      </c>
      <c r="B27" s="17" t="s">
        <v>131</v>
      </c>
    </row>
    <row r="28" spans="1:2" x14ac:dyDescent="0.25">
      <c r="A28" s="11"/>
      <c r="B28" s="8"/>
    </row>
    <row r="29" spans="1:2" ht="128.25" x14ac:dyDescent="0.25">
      <c r="A29" s="11"/>
      <c r="B29" s="8" t="s">
        <v>132</v>
      </c>
    </row>
    <row r="30" spans="1:2" x14ac:dyDescent="0.25">
      <c r="A30" s="11" t="s">
        <v>133</v>
      </c>
      <c r="B30" s="17" t="s">
        <v>133</v>
      </c>
    </row>
    <row r="31" spans="1:2" x14ac:dyDescent="0.25">
      <c r="A31" s="11"/>
      <c r="B31" s="8"/>
    </row>
    <row r="32" spans="1:2" ht="51.75" x14ac:dyDescent="0.25">
      <c r="A32" s="11"/>
      <c r="B32" s="8" t="s">
        <v>134</v>
      </c>
    </row>
    <row r="33" spans="1:2" x14ac:dyDescent="0.25">
      <c r="A33" s="11" t="s">
        <v>135</v>
      </c>
      <c r="B33" s="17" t="s">
        <v>135</v>
      </c>
    </row>
    <row r="34" spans="1:2" x14ac:dyDescent="0.25">
      <c r="A34" s="11"/>
      <c r="B34" s="8"/>
    </row>
    <row r="35" spans="1:2" ht="294" x14ac:dyDescent="0.25">
      <c r="A35" s="11"/>
      <c r="B35" s="8" t="s">
        <v>136</v>
      </c>
    </row>
  </sheetData>
  <mergeCells count="10">
    <mergeCell ref="A24:A26"/>
    <mergeCell ref="A27:A29"/>
    <mergeCell ref="A30:A32"/>
    <mergeCell ref="A33:A35"/>
    <mergeCell ref="A1:A2"/>
    <mergeCell ref="A4:A6"/>
    <mergeCell ref="A7:A9"/>
    <mergeCell ref="A10:A12"/>
    <mergeCell ref="A13:A20"/>
    <mergeCell ref="A21:A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10" t="s">
        <v>254</v>
      </c>
      <c r="B1" s="1" t="s">
        <v>1</v>
      </c>
    </row>
    <row r="2" spans="1:2" x14ac:dyDescent="0.25">
      <c r="A2" s="10"/>
      <c r="B2" s="1" t="s">
        <v>2</v>
      </c>
    </row>
    <row r="3" spans="1:2" x14ac:dyDescent="0.25">
      <c r="A3" s="3" t="s">
        <v>112</v>
      </c>
      <c r="B3" s="4"/>
    </row>
    <row r="4" spans="1:2" ht="26.25" x14ac:dyDescent="0.25">
      <c r="A4" s="11" t="s">
        <v>255</v>
      </c>
      <c r="B4" s="8" t="s">
        <v>256</v>
      </c>
    </row>
    <row r="5" spans="1:2" x14ac:dyDescent="0.25">
      <c r="A5" s="11"/>
      <c r="B5" s="8"/>
    </row>
    <row r="6" spans="1:2" x14ac:dyDescent="0.25">
      <c r="A6" s="11"/>
      <c r="B6" s="8" t="s">
        <v>123</v>
      </c>
    </row>
    <row r="7" spans="1:2" x14ac:dyDescent="0.25">
      <c r="A7" s="11"/>
      <c r="B7" s="8" t="s">
        <v>124</v>
      </c>
    </row>
    <row r="8" spans="1:2" x14ac:dyDescent="0.25">
      <c r="A8" s="11"/>
      <c r="B8" s="8" t="s">
        <v>125</v>
      </c>
    </row>
    <row r="9" spans="1:2" x14ac:dyDescent="0.25">
      <c r="A9" s="11"/>
      <c r="B9" s="8" t="s">
        <v>126</v>
      </c>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23</v>
      </c>
      <c r="B1" s="1" t="s">
        <v>2</v>
      </c>
      <c r="C1" s="1" t="s">
        <v>24</v>
      </c>
    </row>
    <row r="2" spans="1:3" x14ac:dyDescent="0.25">
      <c r="A2" s="3" t="s">
        <v>25</v>
      </c>
      <c r="B2" s="4"/>
      <c r="C2" s="4"/>
    </row>
    <row r="3" spans="1:3" x14ac:dyDescent="0.25">
      <c r="A3" s="2" t="s">
        <v>26</v>
      </c>
      <c r="B3" s="13">
        <v>821309</v>
      </c>
      <c r="C3" s="13">
        <v>2632612</v>
      </c>
    </row>
    <row r="4" spans="1:3" x14ac:dyDescent="0.25">
      <c r="A4" s="2" t="s">
        <v>27</v>
      </c>
      <c r="B4" s="9">
        <v>105523</v>
      </c>
      <c r="C4" s="9">
        <v>68640</v>
      </c>
    </row>
    <row r="5" spans="1:3" x14ac:dyDescent="0.25">
      <c r="A5" s="2" t="s">
        <v>28</v>
      </c>
      <c r="B5" s="9">
        <v>151169</v>
      </c>
      <c r="C5" s="9">
        <v>76913</v>
      </c>
    </row>
    <row r="6" spans="1:3" ht="30" x14ac:dyDescent="0.25">
      <c r="A6" s="2" t="s">
        <v>29</v>
      </c>
      <c r="B6" s="9">
        <v>10965</v>
      </c>
      <c r="C6" s="9">
        <v>12007</v>
      </c>
    </row>
    <row r="7" spans="1:3" x14ac:dyDescent="0.25">
      <c r="A7" s="2" t="s">
        <v>30</v>
      </c>
      <c r="B7" s="9">
        <v>1088966</v>
      </c>
      <c r="C7" s="9">
        <v>2790172</v>
      </c>
    </row>
    <row r="8" spans="1:3" ht="30" x14ac:dyDescent="0.25">
      <c r="A8" s="2" t="s">
        <v>31</v>
      </c>
      <c r="B8" s="9">
        <v>539029</v>
      </c>
      <c r="C8" s="9">
        <v>362078</v>
      </c>
    </row>
    <row r="9" spans="1:3" x14ac:dyDescent="0.25">
      <c r="A9" s="2" t="s">
        <v>32</v>
      </c>
      <c r="B9" s="9">
        <v>666486</v>
      </c>
      <c r="C9" s="9">
        <v>700654</v>
      </c>
    </row>
    <row r="10" spans="1:3" x14ac:dyDescent="0.25">
      <c r="A10" s="2" t="s">
        <v>33</v>
      </c>
      <c r="B10" s="9">
        <v>16822</v>
      </c>
      <c r="C10" s="9">
        <v>14461</v>
      </c>
    </row>
    <row r="11" spans="1:3" x14ac:dyDescent="0.25">
      <c r="A11" s="2" t="s">
        <v>34</v>
      </c>
      <c r="B11" s="9">
        <v>2311303</v>
      </c>
      <c r="C11" s="9">
        <v>3867365</v>
      </c>
    </row>
    <row r="12" spans="1:3" x14ac:dyDescent="0.25">
      <c r="A12" s="3" t="s">
        <v>35</v>
      </c>
      <c r="B12" s="4"/>
      <c r="C12" s="4"/>
    </row>
    <row r="13" spans="1:3" x14ac:dyDescent="0.25">
      <c r="A13" s="2" t="s">
        <v>36</v>
      </c>
      <c r="B13" s="9">
        <v>76048</v>
      </c>
      <c r="C13" s="9">
        <v>175851</v>
      </c>
    </row>
    <row r="14" spans="1:3" x14ac:dyDescent="0.25">
      <c r="A14" s="2" t="s">
        <v>37</v>
      </c>
      <c r="B14" s="9">
        <v>205827</v>
      </c>
      <c r="C14" s="9">
        <v>242820</v>
      </c>
    </row>
    <row r="15" spans="1:3" ht="30" x14ac:dyDescent="0.25">
      <c r="A15" s="2" t="s">
        <v>38</v>
      </c>
      <c r="B15" s="9">
        <v>479478</v>
      </c>
      <c r="C15" s="9">
        <v>492015</v>
      </c>
    </row>
    <row r="16" spans="1:3" ht="30" x14ac:dyDescent="0.25">
      <c r="A16" s="2" t="s">
        <v>39</v>
      </c>
      <c r="B16" s="9">
        <v>139842</v>
      </c>
      <c r="C16" s="4" t="s">
        <v>40</v>
      </c>
    </row>
    <row r="17" spans="1:3" x14ac:dyDescent="0.25">
      <c r="A17" s="2" t="s">
        <v>41</v>
      </c>
      <c r="B17" s="9">
        <v>283243</v>
      </c>
      <c r="C17" s="9">
        <v>52731</v>
      </c>
    </row>
    <row r="18" spans="1:3" x14ac:dyDescent="0.25">
      <c r="A18" s="2" t="s">
        <v>42</v>
      </c>
      <c r="B18" s="9">
        <v>3857</v>
      </c>
      <c r="C18" s="4" t="s">
        <v>40</v>
      </c>
    </row>
    <row r="19" spans="1:3" x14ac:dyDescent="0.25">
      <c r="A19" s="2" t="s">
        <v>43</v>
      </c>
      <c r="B19" s="4" t="s">
        <v>40</v>
      </c>
      <c r="C19" s="9">
        <v>1866</v>
      </c>
    </row>
    <row r="20" spans="1:3" x14ac:dyDescent="0.25">
      <c r="A20" s="2" t="s">
        <v>44</v>
      </c>
      <c r="B20" s="9">
        <v>1188295</v>
      </c>
      <c r="C20" s="9">
        <v>965283</v>
      </c>
    </row>
    <row r="21" spans="1:3" ht="30" x14ac:dyDescent="0.25">
      <c r="A21" s="2" t="s">
        <v>45</v>
      </c>
      <c r="B21" s="4" t="s">
        <v>40</v>
      </c>
      <c r="C21" s="9">
        <v>170066</v>
      </c>
    </row>
    <row r="22" spans="1:3" x14ac:dyDescent="0.25">
      <c r="A22" s="2" t="s">
        <v>41</v>
      </c>
      <c r="B22" s="4" t="s">
        <v>40</v>
      </c>
      <c r="C22" s="9">
        <v>22993</v>
      </c>
    </row>
    <row r="23" spans="1:3" x14ac:dyDescent="0.25">
      <c r="A23" s="2" t="s">
        <v>46</v>
      </c>
      <c r="B23" s="9">
        <v>15429</v>
      </c>
      <c r="C23" s="4" t="s">
        <v>40</v>
      </c>
    </row>
    <row r="24" spans="1:3" x14ac:dyDescent="0.25">
      <c r="A24" s="2" t="s">
        <v>47</v>
      </c>
      <c r="B24" s="9">
        <v>1203724</v>
      </c>
      <c r="C24" s="9">
        <v>1158342</v>
      </c>
    </row>
    <row r="25" spans="1:3" x14ac:dyDescent="0.25">
      <c r="A25" s="3" t="s">
        <v>48</v>
      </c>
      <c r="B25" s="4"/>
      <c r="C25" s="4"/>
    </row>
    <row r="26" spans="1:3" ht="45" x14ac:dyDescent="0.25">
      <c r="A26" s="2" t="s">
        <v>49</v>
      </c>
      <c r="B26" s="4" t="s">
        <v>40</v>
      </c>
      <c r="C26" s="4" t="s">
        <v>40</v>
      </c>
    </row>
    <row r="27" spans="1:3" ht="75" x14ac:dyDescent="0.25">
      <c r="A27" s="2" t="s">
        <v>50</v>
      </c>
      <c r="B27" s="4">
        <v>67</v>
      </c>
      <c r="C27" s="4">
        <v>65</v>
      </c>
    </row>
    <row r="28" spans="1:3" x14ac:dyDescent="0.25">
      <c r="A28" s="2" t="s">
        <v>51</v>
      </c>
      <c r="B28" s="9">
        <v>8684296</v>
      </c>
      <c r="C28" s="9">
        <v>7739117</v>
      </c>
    </row>
    <row r="29" spans="1:3" x14ac:dyDescent="0.25">
      <c r="A29" s="2" t="s">
        <v>52</v>
      </c>
      <c r="B29" s="9">
        <v>-7502812</v>
      </c>
      <c r="C29" s="9">
        <v>-5030159</v>
      </c>
    </row>
    <row r="30" spans="1:3" x14ac:dyDescent="0.25">
      <c r="A30" s="2" t="s">
        <v>53</v>
      </c>
      <c r="B30" s="9">
        <v>-73972</v>
      </c>
      <c r="C30" s="4" t="s">
        <v>40</v>
      </c>
    </row>
    <row r="31" spans="1:3" x14ac:dyDescent="0.25">
      <c r="A31" s="2" t="s">
        <v>54</v>
      </c>
      <c r="B31" s="9">
        <v>1107579</v>
      </c>
      <c r="C31" s="9">
        <v>2709023</v>
      </c>
    </row>
    <row r="32" spans="1:3" ht="30" x14ac:dyDescent="0.25">
      <c r="A32" s="2" t="s">
        <v>55</v>
      </c>
      <c r="B32" s="13">
        <v>2311303</v>
      </c>
      <c r="C32" s="13">
        <v>3867365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5.28515625" bestFit="1" customWidth="1"/>
    <col min="4" max="4" width="1.85546875" bestFit="1" customWidth="1"/>
    <col min="5" max="5" width="7.140625" bestFit="1" customWidth="1"/>
    <col min="6" max="6" width="1.5703125" bestFit="1" customWidth="1"/>
    <col min="8" max="8" width="1.85546875" customWidth="1"/>
    <col min="9" max="9" width="6.5703125" customWidth="1"/>
    <col min="10" max="10" width="1.5703125" bestFit="1" customWidth="1"/>
  </cols>
  <sheetData>
    <row r="1" spans="1:10" ht="15" customHeight="1" x14ac:dyDescent="0.25">
      <c r="A1" s="10" t="s">
        <v>257</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ht="30" x14ac:dyDescent="0.25">
      <c r="A3" s="3" t="s">
        <v>138</v>
      </c>
      <c r="B3" s="12"/>
      <c r="C3" s="12"/>
      <c r="D3" s="12"/>
      <c r="E3" s="12"/>
      <c r="F3" s="12"/>
      <c r="G3" s="12"/>
      <c r="H3" s="12"/>
      <c r="I3" s="12"/>
      <c r="J3" s="12"/>
    </row>
    <row r="4" spans="1:10" x14ac:dyDescent="0.25">
      <c r="A4" s="11" t="s">
        <v>258</v>
      </c>
      <c r="B4" s="30" t="s">
        <v>140</v>
      </c>
      <c r="C4" s="30"/>
      <c r="D4" s="30"/>
      <c r="E4" s="30"/>
      <c r="F4" s="30"/>
      <c r="G4" s="30"/>
      <c r="H4" s="30"/>
      <c r="I4" s="30"/>
      <c r="J4" s="30"/>
    </row>
    <row r="5" spans="1:10" x14ac:dyDescent="0.25">
      <c r="A5" s="11"/>
      <c r="B5" s="30"/>
      <c r="C5" s="30"/>
      <c r="D5" s="30"/>
      <c r="E5" s="30"/>
      <c r="F5" s="30"/>
      <c r="G5" s="30"/>
      <c r="H5" s="30"/>
      <c r="I5" s="30"/>
      <c r="J5" s="30"/>
    </row>
    <row r="6" spans="1:10" ht="15.75" thickBot="1" x14ac:dyDescent="0.3">
      <c r="A6" s="11"/>
      <c r="B6" s="16"/>
      <c r="C6" s="16"/>
      <c r="D6" s="28">
        <v>42004</v>
      </c>
      <c r="E6" s="28"/>
      <c r="F6" s="16"/>
      <c r="G6" s="16"/>
      <c r="H6" s="28">
        <v>41729</v>
      </c>
      <c r="I6" s="28"/>
      <c r="J6" s="16"/>
    </row>
    <row r="7" spans="1:10" ht="15.75" thickTop="1" x14ac:dyDescent="0.25">
      <c r="A7" s="11"/>
      <c r="B7" s="19" t="s">
        <v>141</v>
      </c>
      <c r="C7" s="19"/>
      <c r="D7" s="19" t="s">
        <v>142</v>
      </c>
      <c r="E7" s="20">
        <v>13331</v>
      </c>
      <c r="F7" s="19"/>
      <c r="G7" s="19"/>
      <c r="H7" s="19" t="s">
        <v>142</v>
      </c>
      <c r="I7" s="20">
        <v>13331</v>
      </c>
      <c r="J7" s="19"/>
    </row>
    <row r="8" spans="1:10" x14ac:dyDescent="0.25">
      <c r="A8" s="11"/>
      <c r="B8" s="21" t="s">
        <v>143</v>
      </c>
      <c r="C8" s="21"/>
      <c r="D8" s="21"/>
      <c r="E8" s="22">
        <v>629563</v>
      </c>
      <c r="F8" s="21"/>
      <c r="G8" s="21"/>
      <c r="H8" s="21"/>
      <c r="I8" s="22">
        <v>372617</v>
      </c>
      <c r="J8" s="21"/>
    </row>
    <row r="9" spans="1:10" x14ac:dyDescent="0.25">
      <c r="A9" s="11"/>
      <c r="B9" s="19" t="s">
        <v>144</v>
      </c>
      <c r="C9" s="19"/>
      <c r="D9" s="19"/>
      <c r="E9" s="20">
        <v>3300</v>
      </c>
      <c r="F9" s="19"/>
      <c r="G9" s="19"/>
      <c r="H9" s="19"/>
      <c r="I9" s="20">
        <v>3300</v>
      </c>
      <c r="J9" s="19"/>
    </row>
    <row r="10" spans="1:10" ht="15.75" thickBot="1" x14ac:dyDescent="0.3">
      <c r="A10" s="11"/>
      <c r="B10" s="21" t="s">
        <v>145</v>
      </c>
      <c r="C10" s="21"/>
      <c r="D10" s="23"/>
      <c r="E10" s="24">
        <v>29286</v>
      </c>
      <c r="F10" s="21"/>
      <c r="G10" s="21"/>
      <c r="H10" s="23"/>
      <c r="I10" s="25" t="s">
        <v>146</v>
      </c>
      <c r="J10" s="21"/>
    </row>
    <row r="11" spans="1:10" ht="15.75" thickTop="1" x14ac:dyDescent="0.25">
      <c r="A11" s="11"/>
      <c r="B11" s="19"/>
      <c r="C11" s="19"/>
      <c r="D11" s="19"/>
      <c r="E11" s="20">
        <v>675480</v>
      </c>
      <c r="F11" s="19"/>
      <c r="G11" s="19"/>
      <c r="H11" s="19"/>
      <c r="I11" s="20">
        <v>389248</v>
      </c>
      <c r="J11" s="19"/>
    </row>
    <row r="12" spans="1:10" ht="15.75" thickBot="1" x14ac:dyDescent="0.3">
      <c r="A12" s="11"/>
      <c r="B12" s="21" t="s">
        <v>147</v>
      </c>
      <c r="C12" s="21"/>
      <c r="D12" s="23"/>
      <c r="E12" s="25" t="s">
        <v>148</v>
      </c>
      <c r="F12" s="21" t="s">
        <v>149</v>
      </c>
      <c r="G12" s="21"/>
      <c r="H12" s="23"/>
      <c r="I12" s="25" t="s">
        <v>150</v>
      </c>
      <c r="J12" s="21" t="s">
        <v>149</v>
      </c>
    </row>
    <row r="13" spans="1:10" ht="15.75" thickTop="1" x14ac:dyDescent="0.25">
      <c r="A13" s="11"/>
      <c r="B13" s="19" t="s">
        <v>151</v>
      </c>
      <c r="C13" s="19"/>
      <c r="D13" s="19"/>
      <c r="E13" s="20">
        <v>539029</v>
      </c>
      <c r="F13" s="19"/>
      <c r="G13" s="19"/>
      <c r="H13" s="19"/>
      <c r="I13" s="20">
        <v>302102</v>
      </c>
      <c r="J13" s="19"/>
    </row>
    <row r="14" spans="1:10" ht="15.75" thickBot="1" x14ac:dyDescent="0.3">
      <c r="A14" s="11"/>
      <c r="B14" s="21" t="s">
        <v>152</v>
      </c>
      <c r="C14" s="21"/>
      <c r="D14" s="23"/>
      <c r="E14" s="25" t="s">
        <v>146</v>
      </c>
      <c r="F14" s="21"/>
      <c r="G14" s="21"/>
      <c r="H14" s="23"/>
      <c r="I14" s="24">
        <v>59976</v>
      </c>
      <c r="J14" s="21"/>
    </row>
    <row r="15" spans="1:10" ht="16.5" thickTop="1" thickBot="1" x14ac:dyDescent="0.3">
      <c r="A15" s="11"/>
      <c r="B15" s="19"/>
      <c r="C15" s="19"/>
      <c r="D15" s="26" t="s">
        <v>142</v>
      </c>
      <c r="E15" s="27">
        <v>539029</v>
      </c>
      <c r="F15" s="19"/>
      <c r="G15" s="19"/>
      <c r="H15" s="26" t="s">
        <v>142</v>
      </c>
      <c r="I15" s="27">
        <v>362078</v>
      </c>
      <c r="J15" s="19"/>
    </row>
  </sheetData>
  <mergeCells count="9">
    <mergeCell ref="D6:E6"/>
    <mergeCell ref="H6:I6"/>
    <mergeCell ref="A1:A2"/>
    <mergeCell ref="B1:J1"/>
    <mergeCell ref="B2:J2"/>
    <mergeCell ref="B3:J3"/>
    <mergeCell ref="A4:A15"/>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3.85546875" customWidth="1"/>
    <col min="3" max="3" width="12.7109375" customWidth="1"/>
    <col min="4" max="4" width="3.28515625" customWidth="1"/>
    <col min="5" max="5" width="11.85546875" customWidth="1"/>
    <col min="6" max="6" width="12.7109375" customWidth="1"/>
  </cols>
  <sheetData>
    <row r="1" spans="1:6" ht="15" customHeight="1" x14ac:dyDescent="0.25">
      <c r="A1" s="10" t="s">
        <v>259</v>
      </c>
      <c r="B1" s="10" t="s">
        <v>1</v>
      </c>
      <c r="C1" s="10"/>
      <c r="D1" s="10"/>
      <c r="E1" s="10"/>
      <c r="F1" s="10"/>
    </row>
    <row r="2" spans="1:6" ht="15" customHeight="1" x14ac:dyDescent="0.25">
      <c r="A2" s="10"/>
      <c r="B2" s="10" t="s">
        <v>2</v>
      </c>
      <c r="C2" s="10"/>
      <c r="D2" s="10"/>
      <c r="E2" s="10"/>
      <c r="F2" s="10"/>
    </row>
    <row r="3" spans="1:6" ht="30" x14ac:dyDescent="0.25">
      <c r="A3" s="3" t="s">
        <v>154</v>
      </c>
      <c r="B3" s="12"/>
      <c r="C3" s="12"/>
      <c r="D3" s="12"/>
      <c r="E3" s="12"/>
      <c r="F3" s="12"/>
    </row>
    <row r="4" spans="1:6" x14ac:dyDescent="0.25">
      <c r="A4" s="11" t="s">
        <v>260</v>
      </c>
      <c r="B4" s="30" t="s">
        <v>158</v>
      </c>
      <c r="C4" s="30"/>
      <c r="D4" s="30"/>
      <c r="E4" s="30"/>
      <c r="F4" s="30"/>
    </row>
    <row r="5" spans="1:6" x14ac:dyDescent="0.25">
      <c r="A5" s="11"/>
      <c r="B5" s="30"/>
      <c r="C5" s="30"/>
      <c r="D5" s="30"/>
      <c r="E5" s="30"/>
      <c r="F5" s="30"/>
    </row>
    <row r="6" spans="1:6" ht="15.75" thickBot="1" x14ac:dyDescent="0.3">
      <c r="A6" s="11"/>
      <c r="B6" s="31" t="s">
        <v>159</v>
      </c>
      <c r="C6" s="16"/>
      <c r="D6" s="32" t="s">
        <v>160</v>
      </c>
      <c r="E6" s="32"/>
      <c r="F6" s="16"/>
    </row>
    <row r="7" spans="1:6" ht="15.75" thickTop="1" x14ac:dyDescent="0.25">
      <c r="A7" s="11"/>
      <c r="B7" s="19" t="s">
        <v>161</v>
      </c>
      <c r="C7" s="19"/>
      <c r="D7" s="19" t="s">
        <v>142</v>
      </c>
      <c r="E7" s="20">
        <v>15373</v>
      </c>
      <c r="F7" s="19"/>
    </row>
    <row r="8" spans="1:6" x14ac:dyDescent="0.25">
      <c r="A8" s="11"/>
      <c r="B8" s="21">
        <v>2016</v>
      </c>
      <c r="C8" s="21"/>
      <c r="D8" s="21"/>
      <c r="E8" s="22">
        <v>61492</v>
      </c>
      <c r="F8" s="21"/>
    </row>
    <row r="9" spans="1:6" x14ac:dyDescent="0.25">
      <c r="A9" s="11"/>
      <c r="B9" s="19">
        <v>2017</v>
      </c>
      <c r="C9" s="19"/>
      <c r="D9" s="19"/>
      <c r="E9" s="20">
        <v>61492</v>
      </c>
      <c r="F9" s="19"/>
    </row>
    <row r="10" spans="1:6" x14ac:dyDescent="0.25">
      <c r="A10" s="11"/>
      <c r="B10" s="21">
        <v>2018</v>
      </c>
      <c r="C10" s="21"/>
      <c r="D10" s="21"/>
      <c r="E10" s="22">
        <v>61492</v>
      </c>
      <c r="F10" s="21"/>
    </row>
    <row r="11" spans="1:6" x14ac:dyDescent="0.25">
      <c r="A11" s="11"/>
      <c r="B11" s="19">
        <v>2019</v>
      </c>
      <c r="C11" s="19"/>
      <c r="D11" s="19"/>
      <c r="E11" s="20">
        <v>61492</v>
      </c>
      <c r="F11" s="19"/>
    </row>
    <row r="12" spans="1:6" ht="15.75" thickBot="1" x14ac:dyDescent="0.3">
      <c r="A12" s="11"/>
      <c r="B12" s="21" t="s">
        <v>162</v>
      </c>
      <c r="C12" s="21"/>
      <c r="D12" s="23"/>
      <c r="E12" s="24">
        <v>405145</v>
      </c>
      <c r="F12" s="21"/>
    </row>
    <row r="13" spans="1:6" ht="16.5" thickTop="1" thickBot="1" x14ac:dyDescent="0.3">
      <c r="A13" s="11"/>
      <c r="B13" s="19"/>
      <c r="C13" s="19"/>
      <c r="D13" s="26" t="s">
        <v>142</v>
      </c>
      <c r="E13" s="27">
        <v>666486</v>
      </c>
      <c r="F13" s="19"/>
    </row>
  </sheetData>
  <mergeCells count="8">
    <mergeCell ref="D6:E6"/>
    <mergeCell ref="A1:A2"/>
    <mergeCell ref="B1:F1"/>
    <mergeCell ref="B2:F2"/>
    <mergeCell ref="B3:F3"/>
    <mergeCell ref="A4:A13"/>
    <mergeCell ref="B4:F4"/>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3" max="3" width="17.42578125" customWidth="1"/>
    <col min="4" max="4" width="3.42578125" customWidth="1"/>
    <col min="5" max="5" width="13.5703125" customWidth="1"/>
    <col min="6" max="6" width="4.85546875" customWidth="1"/>
  </cols>
  <sheetData>
    <row r="1" spans="1:6" ht="30" customHeight="1" x14ac:dyDescent="0.25">
      <c r="A1" s="10" t="s">
        <v>261</v>
      </c>
      <c r="B1" s="10" t="s">
        <v>1</v>
      </c>
      <c r="C1" s="10"/>
      <c r="D1" s="10"/>
      <c r="E1" s="10"/>
      <c r="F1" s="10"/>
    </row>
    <row r="2" spans="1:6" ht="15" customHeight="1" x14ac:dyDescent="0.25">
      <c r="A2" s="10"/>
      <c r="B2" s="10" t="s">
        <v>2</v>
      </c>
      <c r="C2" s="10"/>
      <c r="D2" s="10"/>
      <c r="E2" s="10"/>
      <c r="F2" s="10"/>
    </row>
    <row r="3" spans="1:6" x14ac:dyDescent="0.25">
      <c r="A3" s="11" t="s">
        <v>262</v>
      </c>
      <c r="B3" s="30" t="s">
        <v>177</v>
      </c>
      <c r="C3" s="30"/>
      <c r="D3" s="30"/>
      <c r="E3" s="30"/>
      <c r="F3" s="30"/>
    </row>
    <row r="4" spans="1:6" x14ac:dyDescent="0.25">
      <c r="A4" s="11"/>
      <c r="B4" s="30"/>
      <c r="C4" s="30"/>
      <c r="D4" s="30"/>
      <c r="E4" s="30"/>
      <c r="F4" s="30"/>
    </row>
    <row r="5" spans="1:6" ht="26.25" x14ac:dyDescent="0.25">
      <c r="A5" s="11"/>
      <c r="B5" s="19" t="s">
        <v>178</v>
      </c>
      <c r="C5" s="19"/>
      <c r="D5" s="19" t="s">
        <v>142</v>
      </c>
      <c r="E5" s="20">
        <v>775000</v>
      </c>
      <c r="F5" s="19"/>
    </row>
    <row r="6" spans="1:6" ht="15.75" thickBot="1" x14ac:dyDescent="0.3">
      <c r="A6" s="11"/>
      <c r="B6" s="21" t="s">
        <v>179</v>
      </c>
      <c r="C6" s="21"/>
      <c r="D6" s="23"/>
      <c r="E6" s="25" t="s">
        <v>180</v>
      </c>
      <c r="F6" s="21" t="s">
        <v>149</v>
      </c>
    </row>
    <row r="7" spans="1:6" ht="16.5" thickTop="1" thickBot="1" x14ac:dyDescent="0.3">
      <c r="A7" s="11"/>
      <c r="B7" s="19"/>
      <c r="C7" s="19"/>
      <c r="D7" s="26" t="s">
        <v>142</v>
      </c>
      <c r="E7" s="27">
        <v>619320</v>
      </c>
      <c r="F7" s="19"/>
    </row>
    <row r="8" spans="1:6" ht="15.75" thickTop="1" x14ac:dyDescent="0.25">
      <c r="A8" s="2" t="s">
        <v>263</v>
      </c>
      <c r="B8" s="12"/>
      <c r="C8" s="12"/>
      <c r="D8" s="12"/>
      <c r="E8" s="12"/>
      <c r="F8" s="12"/>
    </row>
    <row r="9" spans="1:6" ht="25.5" customHeight="1" x14ac:dyDescent="0.25">
      <c r="A9" s="11" t="s">
        <v>264</v>
      </c>
      <c r="B9" s="30" t="s">
        <v>171</v>
      </c>
      <c r="C9" s="30"/>
      <c r="D9" s="30"/>
      <c r="E9" s="30"/>
      <c r="F9" s="30"/>
    </row>
    <row r="10" spans="1:6" x14ac:dyDescent="0.25">
      <c r="A10" s="11"/>
      <c r="B10" s="30"/>
      <c r="C10" s="30"/>
      <c r="D10" s="30"/>
      <c r="E10" s="30"/>
      <c r="F10" s="30"/>
    </row>
    <row r="11" spans="1:6" x14ac:dyDescent="0.25">
      <c r="A11" s="11"/>
      <c r="B11" s="19" t="s">
        <v>172</v>
      </c>
      <c r="C11" s="19"/>
      <c r="D11" s="19"/>
      <c r="E11" s="34">
        <v>3</v>
      </c>
      <c r="F11" s="19"/>
    </row>
    <row r="12" spans="1:6" x14ac:dyDescent="0.25">
      <c r="A12" s="11"/>
      <c r="B12" s="21" t="s">
        <v>173</v>
      </c>
      <c r="C12" s="21"/>
      <c r="D12" s="21"/>
      <c r="E12" s="36">
        <v>76.88</v>
      </c>
      <c r="F12" s="21" t="s">
        <v>174</v>
      </c>
    </row>
    <row r="13" spans="1:6" x14ac:dyDescent="0.25">
      <c r="A13" s="11"/>
      <c r="B13" s="19" t="s">
        <v>175</v>
      </c>
      <c r="C13" s="19"/>
      <c r="D13" s="19"/>
      <c r="E13" s="34">
        <v>1.1000000000000001</v>
      </c>
      <c r="F13" s="19" t="s">
        <v>174</v>
      </c>
    </row>
    <row r="14" spans="1:6" x14ac:dyDescent="0.25">
      <c r="A14" s="11"/>
      <c r="B14" s="21" t="s">
        <v>176</v>
      </c>
      <c r="C14" s="21"/>
      <c r="D14" s="21"/>
      <c r="E14" s="36" t="s">
        <v>146</v>
      </c>
      <c r="F14" s="21" t="s">
        <v>174</v>
      </c>
    </row>
  </sheetData>
  <mergeCells count="10">
    <mergeCell ref="B8:F8"/>
    <mergeCell ref="A9:A14"/>
    <mergeCell ref="B9:F9"/>
    <mergeCell ref="B10:F10"/>
    <mergeCell ref="A1:A2"/>
    <mergeCell ref="B1:F1"/>
    <mergeCell ref="B2:F2"/>
    <mergeCell ref="A3:A7"/>
    <mergeCell ref="B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3" max="3" width="21.28515625" customWidth="1"/>
    <col min="4" max="4" width="4.140625" customWidth="1"/>
    <col min="5" max="5" width="18.28515625" customWidth="1"/>
    <col min="6" max="6" width="5.7109375" customWidth="1"/>
  </cols>
  <sheetData>
    <row r="1" spans="1:6" ht="30" customHeight="1" x14ac:dyDescent="0.25">
      <c r="A1" s="10" t="s">
        <v>265</v>
      </c>
      <c r="B1" s="10" t="s">
        <v>1</v>
      </c>
      <c r="C1" s="10"/>
      <c r="D1" s="10"/>
      <c r="E1" s="10"/>
      <c r="F1" s="10"/>
    </row>
    <row r="2" spans="1:6" ht="15" customHeight="1" x14ac:dyDescent="0.25">
      <c r="A2" s="10"/>
      <c r="B2" s="10" t="s">
        <v>2</v>
      </c>
      <c r="C2" s="10"/>
      <c r="D2" s="10"/>
      <c r="E2" s="10"/>
      <c r="F2" s="10"/>
    </row>
    <row r="3" spans="1:6" x14ac:dyDescent="0.25">
      <c r="A3" s="3" t="s">
        <v>266</v>
      </c>
      <c r="B3" s="12"/>
      <c r="C3" s="12"/>
      <c r="D3" s="12"/>
      <c r="E3" s="12"/>
      <c r="F3" s="12"/>
    </row>
    <row r="4" spans="1:6" x14ac:dyDescent="0.25">
      <c r="A4" s="11" t="s">
        <v>267</v>
      </c>
      <c r="B4" s="30" t="s">
        <v>177</v>
      </c>
      <c r="C4" s="30"/>
      <c r="D4" s="30"/>
      <c r="E4" s="30"/>
      <c r="F4" s="30"/>
    </row>
    <row r="5" spans="1:6" x14ac:dyDescent="0.25">
      <c r="A5" s="11"/>
      <c r="B5" s="30"/>
      <c r="C5" s="30"/>
      <c r="D5" s="30"/>
      <c r="E5" s="30"/>
      <c r="F5" s="30"/>
    </row>
    <row r="6" spans="1:6" ht="26.25" x14ac:dyDescent="0.25">
      <c r="A6" s="11"/>
      <c r="B6" s="19" t="s">
        <v>178</v>
      </c>
      <c r="C6" s="19"/>
      <c r="D6" s="19" t="s">
        <v>142</v>
      </c>
      <c r="E6" s="20">
        <v>420000</v>
      </c>
      <c r="F6" s="19"/>
    </row>
    <row r="7" spans="1:6" ht="15.75" thickBot="1" x14ac:dyDescent="0.3">
      <c r="A7" s="11"/>
      <c r="B7" s="21" t="s">
        <v>179</v>
      </c>
      <c r="C7" s="21"/>
      <c r="D7" s="23"/>
      <c r="E7" s="25" t="s">
        <v>189</v>
      </c>
      <c r="F7" s="21" t="s">
        <v>149</v>
      </c>
    </row>
    <row r="8" spans="1:6" ht="16.5" thickTop="1" thickBot="1" x14ac:dyDescent="0.3">
      <c r="A8" s="11"/>
      <c r="B8" s="19"/>
      <c r="C8" s="19"/>
      <c r="D8" s="26" t="s">
        <v>142</v>
      </c>
      <c r="E8" s="27">
        <v>283243</v>
      </c>
      <c r="F8" s="19"/>
    </row>
    <row r="9" spans="1:6" ht="15.75" thickTop="1" x14ac:dyDescent="0.25">
      <c r="A9" s="11" t="s">
        <v>268</v>
      </c>
      <c r="B9" s="30" t="s">
        <v>191</v>
      </c>
      <c r="C9" s="30"/>
      <c r="D9" s="30"/>
      <c r="E9" s="30"/>
      <c r="F9" s="30"/>
    </row>
    <row r="10" spans="1:6" x14ac:dyDescent="0.25">
      <c r="A10" s="11"/>
      <c r="B10" s="30"/>
      <c r="C10" s="30"/>
      <c r="D10" s="30"/>
      <c r="E10" s="30"/>
      <c r="F10" s="30"/>
    </row>
    <row r="11" spans="1:6" ht="15.75" thickBot="1" x14ac:dyDescent="0.3">
      <c r="A11" s="11"/>
      <c r="B11" s="31" t="s">
        <v>159</v>
      </c>
      <c r="C11" s="16"/>
      <c r="D11" s="39"/>
      <c r="E11" s="39"/>
      <c r="F11" s="16"/>
    </row>
    <row r="12" spans="1:6" ht="15.75" thickTop="1" x14ac:dyDescent="0.25">
      <c r="A12" s="11"/>
      <c r="B12" s="19">
        <v>2015</v>
      </c>
      <c r="C12" s="19"/>
      <c r="D12" s="19" t="s">
        <v>142</v>
      </c>
      <c r="E12" s="20">
        <v>775000</v>
      </c>
      <c r="F12" s="19"/>
    </row>
    <row r="13" spans="1:6" ht="15.75" thickBot="1" x14ac:dyDescent="0.3">
      <c r="A13" s="11"/>
      <c r="B13" s="21">
        <v>2016</v>
      </c>
      <c r="C13" s="21"/>
      <c r="D13" s="23"/>
      <c r="E13" s="24">
        <v>420000</v>
      </c>
      <c r="F13" s="21"/>
    </row>
    <row r="14" spans="1:6" ht="16.5" thickTop="1" thickBot="1" x14ac:dyDescent="0.3">
      <c r="A14" s="11"/>
      <c r="B14" s="19"/>
      <c r="C14" s="19"/>
      <c r="D14" s="26" t="s">
        <v>142</v>
      </c>
      <c r="E14" s="27">
        <v>1195000</v>
      </c>
      <c r="F14" s="19"/>
    </row>
    <row r="15" spans="1:6" ht="15.75" thickTop="1" x14ac:dyDescent="0.25">
      <c r="A15" s="2" t="s">
        <v>263</v>
      </c>
      <c r="B15" s="12"/>
      <c r="C15" s="12"/>
      <c r="D15" s="12"/>
      <c r="E15" s="12"/>
      <c r="F15" s="12"/>
    </row>
    <row r="16" spans="1:6" x14ac:dyDescent="0.25">
      <c r="A16" s="3" t="s">
        <v>266</v>
      </c>
      <c r="B16" s="12"/>
      <c r="C16" s="12"/>
      <c r="D16" s="12"/>
      <c r="E16" s="12"/>
      <c r="F16" s="12"/>
    </row>
    <row r="17" spans="1:6" ht="25.5" customHeight="1" x14ac:dyDescent="0.25">
      <c r="A17" s="11" t="s">
        <v>269</v>
      </c>
      <c r="B17" s="30" t="s">
        <v>187</v>
      </c>
      <c r="C17" s="30"/>
      <c r="D17" s="30"/>
      <c r="E17" s="30"/>
      <c r="F17" s="30"/>
    </row>
    <row r="18" spans="1:6" x14ac:dyDescent="0.25">
      <c r="A18" s="11"/>
      <c r="B18" s="38"/>
      <c r="C18" s="38"/>
      <c r="D18" s="38"/>
      <c r="E18" s="38"/>
      <c r="F18" s="38"/>
    </row>
    <row r="19" spans="1:6" x14ac:dyDescent="0.25">
      <c r="A19" s="11"/>
      <c r="B19" s="19" t="s">
        <v>172</v>
      </c>
      <c r="C19" s="19"/>
      <c r="D19" s="19"/>
      <c r="E19" s="34">
        <v>3</v>
      </c>
      <c r="F19" s="19"/>
    </row>
    <row r="20" spans="1:6" x14ac:dyDescent="0.25">
      <c r="A20" s="11"/>
      <c r="B20" s="21" t="s">
        <v>173</v>
      </c>
      <c r="C20" s="21"/>
      <c r="D20" s="21"/>
      <c r="E20" s="36">
        <v>85</v>
      </c>
      <c r="F20" s="21" t="s">
        <v>174</v>
      </c>
    </row>
    <row r="21" spans="1:6" x14ac:dyDescent="0.25">
      <c r="A21" s="11"/>
      <c r="B21" s="19" t="s">
        <v>175</v>
      </c>
      <c r="C21" s="19"/>
      <c r="D21" s="19"/>
      <c r="E21" s="34">
        <v>0.91</v>
      </c>
      <c r="F21" s="19" t="s">
        <v>174</v>
      </c>
    </row>
    <row r="22" spans="1:6" x14ac:dyDescent="0.25">
      <c r="A22" s="11"/>
      <c r="B22" s="21" t="s">
        <v>176</v>
      </c>
      <c r="C22" s="21"/>
      <c r="D22" s="21"/>
      <c r="E22" s="36" t="s">
        <v>146</v>
      </c>
      <c r="F22" s="21"/>
    </row>
  </sheetData>
  <mergeCells count="16">
    <mergeCell ref="B10:F10"/>
    <mergeCell ref="B15:F15"/>
    <mergeCell ref="B16:F16"/>
    <mergeCell ref="A17:A22"/>
    <mergeCell ref="B17:F17"/>
    <mergeCell ref="B18:F18"/>
    <mergeCell ref="D11:E11"/>
    <mergeCell ref="A1:A2"/>
    <mergeCell ref="B1:F1"/>
    <mergeCell ref="B2:F2"/>
    <mergeCell ref="B3:F3"/>
    <mergeCell ref="A4:A8"/>
    <mergeCell ref="B4:F4"/>
    <mergeCell ref="B5:F5"/>
    <mergeCell ref="A9:A14"/>
    <mergeCell ref="B9: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3" width="14.7109375" customWidth="1"/>
    <col min="4" max="4" width="3" customWidth="1"/>
    <col min="5" max="5" width="10.5703125" customWidth="1"/>
    <col min="6" max="6" width="14.7109375" customWidth="1"/>
  </cols>
  <sheetData>
    <row r="1" spans="1:6" ht="15" customHeight="1" x14ac:dyDescent="0.25">
      <c r="A1" s="10" t="s">
        <v>270</v>
      </c>
      <c r="B1" s="10" t="s">
        <v>1</v>
      </c>
      <c r="C1" s="10"/>
      <c r="D1" s="10"/>
      <c r="E1" s="10"/>
      <c r="F1" s="10"/>
    </row>
    <row r="2" spans="1:6" ht="15" customHeight="1" x14ac:dyDescent="0.25">
      <c r="A2" s="10"/>
      <c r="B2" s="10" t="s">
        <v>2</v>
      </c>
      <c r="C2" s="10"/>
      <c r="D2" s="10"/>
      <c r="E2" s="10"/>
      <c r="F2" s="10"/>
    </row>
    <row r="3" spans="1:6" ht="30" x14ac:dyDescent="0.25">
      <c r="A3" s="3" t="s">
        <v>193</v>
      </c>
      <c r="B3" s="12"/>
      <c r="C3" s="12"/>
      <c r="D3" s="12"/>
      <c r="E3" s="12"/>
      <c r="F3" s="12"/>
    </row>
    <row r="4" spans="1:6" ht="25.5" customHeight="1" x14ac:dyDescent="0.25">
      <c r="A4" s="11" t="s">
        <v>271</v>
      </c>
      <c r="B4" s="30" t="s">
        <v>196</v>
      </c>
      <c r="C4" s="30"/>
      <c r="D4" s="30"/>
      <c r="E4" s="30"/>
      <c r="F4" s="30"/>
    </row>
    <row r="5" spans="1:6" x14ac:dyDescent="0.25">
      <c r="A5" s="11"/>
      <c r="B5" s="30"/>
      <c r="C5" s="30"/>
      <c r="D5" s="30"/>
      <c r="E5" s="30"/>
      <c r="F5" s="30"/>
    </row>
    <row r="6" spans="1:6" ht="15.75" thickBot="1" x14ac:dyDescent="0.3">
      <c r="A6" s="11"/>
      <c r="B6" s="31" t="s">
        <v>159</v>
      </c>
      <c r="C6" s="16"/>
      <c r="D6" s="39"/>
      <c r="E6" s="39"/>
      <c r="F6" s="16"/>
    </row>
    <row r="7" spans="1:6" ht="15.75" thickTop="1" x14ac:dyDescent="0.25">
      <c r="A7" s="11"/>
      <c r="B7" s="19">
        <v>2015</v>
      </c>
      <c r="C7" s="19"/>
      <c r="D7" s="19"/>
      <c r="E7" s="20">
        <v>19011</v>
      </c>
      <c r="F7" s="19"/>
    </row>
    <row r="8" spans="1:6" x14ac:dyDescent="0.25">
      <c r="A8" s="11"/>
      <c r="B8" s="21">
        <v>2016</v>
      </c>
      <c r="C8" s="21"/>
      <c r="D8" s="21"/>
      <c r="E8" s="22">
        <v>91252</v>
      </c>
      <c r="F8" s="21"/>
    </row>
    <row r="9" spans="1:6" ht="15.75" thickBot="1" x14ac:dyDescent="0.3">
      <c r="A9" s="11"/>
      <c r="B9" s="19">
        <v>2017</v>
      </c>
      <c r="C9" s="19"/>
      <c r="D9" s="41"/>
      <c r="E9" s="42">
        <v>53231</v>
      </c>
      <c r="F9" s="19"/>
    </row>
    <row r="10" spans="1:6" ht="16.5" thickTop="1" thickBot="1" x14ac:dyDescent="0.3">
      <c r="A10" s="11"/>
      <c r="B10" s="21"/>
      <c r="C10" s="21"/>
      <c r="D10" s="43" t="s">
        <v>142</v>
      </c>
      <c r="E10" s="44">
        <v>163494</v>
      </c>
      <c r="F10" s="21"/>
    </row>
  </sheetData>
  <mergeCells count="8">
    <mergeCell ref="D6:E6"/>
    <mergeCell ref="A1:A2"/>
    <mergeCell ref="B1:F1"/>
    <mergeCell ref="B2:F2"/>
    <mergeCell ref="B3:F3"/>
    <mergeCell ref="A4:A10"/>
    <mergeCell ref="B4:F4"/>
    <mergeCell ref="B5:F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6.5703125" customWidth="1"/>
    <col min="3" max="4" width="10.7109375" customWidth="1"/>
    <col min="5" max="5" width="7.7109375" customWidth="1"/>
    <col min="6" max="6" width="3" customWidth="1"/>
    <col min="7" max="7" width="10.7109375" customWidth="1"/>
    <col min="8" max="8" width="2.28515625" customWidth="1"/>
    <col min="9" max="9" width="5.42578125" customWidth="1"/>
    <col min="10" max="12" width="10.7109375" customWidth="1"/>
    <col min="13" max="13" width="5.140625" customWidth="1"/>
    <col min="14" max="15" width="10.7109375" customWidth="1"/>
    <col min="16" max="16" width="6.85546875" customWidth="1"/>
    <col min="17" max="17" width="5.42578125" customWidth="1"/>
    <col min="18" max="18" width="10.7109375" customWidth="1"/>
  </cols>
  <sheetData>
    <row r="1" spans="1:18" ht="15" customHeight="1" x14ac:dyDescent="0.25">
      <c r="A1" s="10" t="s">
        <v>272</v>
      </c>
      <c r="B1" s="10" t="s">
        <v>1</v>
      </c>
      <c r="C1" s="10"/>
      <c r="D1" s="10"/>
      <c r="E1" s="10"/>
      <c r="F1" s="10"/>
      <c r="G1" s="10"/>
      <c r="H1" s="10"/>
      <c r="I1" s="10"/>
      <c r="J1" s="10"/>
      <c r="K1" s="10"/>
      <c r="L1" s="10"/>
      <c r="M1" s="10"/>
      <c r="N1" s="10"/>
      <c r="O1" s="10"/>
      <c r="P1" s="10"/>
      <c r="Q1" s="10"/>
      <c r="R1" s="10"/>
    </row>
    <row r="2" spans="1:18" ht="15" customHeight="1" x14ac:dyDescent="0.25">
      <c r="A2" s="10"/>
      <c r="B2" s="10" t="s">
        <v>2</v>
      </c>
      <c r="C2" s="10"/>
      <c r="D2" s="10"/>
      <c r="E2" s="10"/>
      <c r="F2" s="10"/>
      <c r="G2" s="10"/>
      <c r="H2" s="10"/>
      <c r="I2" s="10"/>
      <c r="J2" s="10"/>
      <c r="K2" s="10"/>
      <c r="L2" s="10"/>
      <c r="M2" s="10"/>
      <c r="N2" s="10"/>
      <c r="O2" s="10"/>
      <c r="P2" s="10"/>
      <c r="Q2" s="10"/>
      <c r="R2" s="10"/>
    </row>
    <row r="3" spans="1:18" x14ac:dyDescent="0.25">
      <c r="A3" s="3" t="s">
        <v>198</v>
      </c>
      <c r="B3" s="12"/>
      <c r="C3" s="12"/>
      <c r="D3" s="12"/>
      <c r="E3" s="12"/>
      <c r="F3" s="12"/>
      <c r="G3" s="12"/>
      <c r="H3" s="12"/>
      <c r="I3" s="12"/>
      <c r="J3" s="12"/>
      <c r="K3" s="12"/>
      <c r="L3" s="12"/>
      <c r="M3" s="12"/>
      <c r="N3" s="12"/>
      <c r="O3" s="12"/>
      <c r="P3" s="12"/>
      <c r="Q3" s="12"/>
      <c r="R3" s="12"/>
    </row>
    <row r="4" spans="1:18" x14ac:dyDescent="0.25">
      <c r="A4" s="11" t="s">
        <v>273</v>
      </c>
      <c r="B4" s="30" t="s">
        <v>205</v>
      </c>
      <c r="C4" s="30"/>
      <c r="D4" s="30"/>
      <c r="E4" s="30"/>
      <c r="F4" s="30"/>
      <c r="G4" s="30"/>
      <c r="H4" s="30"/>
      <c r="I4" s="30"/>
      <c r="J4" s="30"/>
      <c r="K4" s="30"/>
      <c r="L4" s="30"/>
      <c r="M4" s="30"/>
      <c r="N4" s="30"/>
      <c r="O4" s="30"/>
      <c r="P4" s="30"/>
      <c r="Q4" s="30"/>
      <c r="R4" s="30"/>
    </row>
    <row r="5" spans="1:18" x14ac:dyDescent="0.25">
      <c r="A5" s="11"/>
      <c r="B5" s="30"/>
      <c r="C5" s="30"/>
      <c r="D5" s="30"/>
      <c r="E5" s="30"/>
      <c r="F5" s="30"/>
      <c r="G5" s="30"/>
      <c r="H5" s="30"/>
      <c r="I5" s="30"/>
      <c r="J5" s="30"/>
      <c r="K5" s="30"/>
      <c r="L5" s="30"/>
      <c r="M5" s="30"/>
      <c r="N5" s="30"/>
      <c r="O5" s="30"/>
      <c r="P5" s="30"/>
      <c r="Q5" s="30"/>
      <c r="R5" s="30"/>
    </row>
    <row r="6" spans="1:18" x14ac:dyDescent="0.25">
      <c r="A6" s="11"/>
      <c r="B6" s="19" t="s">
        <v>172</v>
      </c>
      <c r="C6" s="19"/>
      <c r="D6" s="19"/>
      <c r="E6" s="34">
        <v>5</v>
      </c>
      <c r="F6" s="19"/>
    </row>
    <row r="7" spans="1:18" x14ac:dyDescent="0.25">
      <c r="A7" s="11"/>
      <c r="B7" s="21" t="s">
        <v>173</v>
      </c>
      <c r="C7" s="21"/>
      <c r="D7" s="21"/>
      <c r="E7" s="36">
        <v>91.8</v>
      </c>
      <c r="F7" s="21" t="s">
        <v>174</v>
      </c>
    </row>
    <row r="8" spans="1:18" x14ac:dyDescent="0.25">
      <c r="A8" s="11"/>
      <c r="B8" s="19" t="s">
        <v>175</v>
      </c>
      <c r="C8" s="19"/>
      <c r="D8" s="19"/>
      <c r="E8" s="34">
        <v>1.45</v>
      </c>
      <c r="F8" s="19" t="s">
        <v>174</v>
      </c>
    </row>
    <row r="9" spans="1:18" x14ac:dyDescent="0.25">
      <c r="A9" s="11"/>
      <c r="B9" s="21" t="s">
        <v>176</v>
      </c>
      <c r="C9" s="21"/>
      <c r="D9" s="21"/>
      <c r="E9" s="36" t="s">
        <v>146</v>
      </c>
      <c r="F9" s="21"/>
    </row>
    <row r="10" spans="1:18" x14ac:dyDescent="0.25">
      <c r="A10" s="11" t="s">
        <v>274</v>
      </c>
      <c r="B10" s="30" t="s">
        <v>206</v>
      </c>
      <c r="C10" s="30"/>
      <c r="D10" s="30"/>
      <c r="E10" s="30"/>
      <c r="F10" s="30"/>
      <c r="G10" s="30"/>
      <c r="H10" s="30"/>
      <c r="I10" s="30"/>
      <c r="J10" s="30"/>
      <c r="K10" s="30"/>
      <c r="L10" s="30"/>
      <c r="M10" s="30"/>
      <c r="N10" s="30"/>
      <c r="O10" s="30"/>
      <c r="P10" s="30"/>
      <c r="Q10" s="30"/>
      <c r="R10" s="30"/>
    </row>
    <row r="11" spans="1:18" x14ac:dyDescent="0.25">
      <c r="A11" s="11"/>
      <c r="B11" s="30"/>
      <c r="C11" s="30"/>
      <c r="D11" s="30"/>
      <c r="E11" s="30"/>
      <c r="F11" s="30"/>
      <c r="G11" s="30"/>
      <c r="H11" s="30"/>
      <c r="I11" s="30"/>
      <c r="J11" s="30"/>
      <c r="K11" s="30"/>
      <c r="L11" s="30"/>
      <c r="M11" s="30"/>
      <c r="N11" s="30"/>
      <c r="O11" s="30"/>
      <c r="P11" s="30"/>
      <c r="Q11" s="30"/>
      <c r="R11" s="30"/>
    </row>
    <row r="12" spans="1:18" x14ac:dyDescent="0.25">
      <c r="A12" s="11"/>
      <c r="B12" s="45"/>
      <c r="C12" s="45"/>
      <c r="D12" s="45" t="s">
        <v>207</v>
      </c>
      <c r="E12" s="45"/>
      <c r="F12" s="45"/>
      <c r="G12" s="45"/>
      <c r="H12" s="45" t="s">
        <v>209</v>
      </c>
      <c r="I12" s="45"/>
      <c r="J12" s="45"/>
      <c r="K12" s="45"/>
      <c r="L12" s="45" t="s">
        <v>212</v>
      </c>
      <c r="M12" s="45"/>
      <c r="N12" s="45"/>
      <c r="O12" s="45"/>
      <c r="P12" s="45" t="s">
        <v>215</v>
      </c>
      <c r="Q12" s="45"/>
      <c r="R12" s="45"/>
    </row>
    <row r="13" spans="1:18" x14ac:dyDescent="0.25">
      <c r="A13" s="11"/>
      <c r="B13" s="45"/>
      <c r="C13" s="45"/>
      <c r="D13" s="45" t="s">
        <v>208</v>
      </c>
      <c r="E13" s="45"/>
      <c r="F13" s="45"/>
      <c r="G13" s="45"/>
      <c r="H13" s="45" t="s">
        <v>210</v>
      </c>
      <c r="I13" s="45"/>
      <c r="J13" s="45"/>
      <c r="K13" s="45"/>
      <c r="L13" s="45" t="s">
        <v>213</v>
      </c>
      <c r="M13" s="45"/>
      <c r="N13" s="45"/>
      <c r="O13" s="45"/>
      <c r="P13" s="45" t="s">
        <v>216</v>
      </c>
      <c r="Q13" s="45"/>
      <c r="R13" s="45"/>
    </row>
    <row r="14" spans="1:18" ht="15.75" thickBot="1" x14ac:dyDescent="0.3">
      <c r="A14" s="11"/>
      <c r="B14" s="45"/>
      <c r="C14" s="45"/>
      <c r="D14" s="32"/>
      <c r="E14" s="32"/>
      <c r="F14" s="45"/>
      <c r="G14" s="45"/>
      <c r="H14" s="32" t="s">
        <v>211</v>
      </c>
      <c r="I14" s="32"/>
      <c r="J14" s="45"/>
      <c r="K14" s="45"/>
      <c r="L14" s="32" t="s">
        <v>214</v>
      </c>
      <c r="M14" s="32"/>
      <c r="N14" s="45"/>
      <c r="O14" s="45"/>
      <c r="P14" s="32" t="s">
        <v>217</v>
      </c>
      <c r="Q14" s="32"/>
      <c r="R14" s="45"/>
    </row>
    <row r="15" spans="1:18" ht="15.75" thickTop="1" x14ac:dyDescent="0.25">
      <c r="A15" s="11"/>
      <c r="B15" s="19" t="s">
        <v>218</v>
      </c>
      <c r="C15" s="19"/>
      <c r="D15" s="19"/>
      <c r="E15" s="20">
        <v>800000</v>
      </c>
      <c r="F15" s="19"/>
      <c r="G15" s="19"/>
      <c r="H15" s="19" t="s">
        <v>142</v>
      </c>
      <c r="I15" s="34">
        <v>0.5</v>
      </c>
      <c r="J15" s="19"/>
      <c r="K15" s="19"/>
      <c r="L15" s="19"/>
      <c r="M15" s="34">
        <v>2.88</v>
      </c>
      <c r="N15" s="19"/>
      <c r="O15" s="19"/>
      <c r="P15" s="19" t="s">
        <v>142</v>
      </c>
      <c r="Q15" s="34" t="s">
        <v>146</v>
      </c>
      <c r="R15" s="19"/>
    </row>
    <row r="16" spans="1:18" x14ac:dyDescent="0.25">
      <c r="A16" s="11"/>
      <c r="B16" s="21" t="s">
        <v>219</v>
      </c>
      <c r="C16" s="21"/>
      <c r="D16" s="21"/>
      <c r="E16" s="22">
        <v>150000</v>
      </c>
      <c r="F16" s="21"/>
      <c r="G16" s="21"/>
      <c r="H16" s="21"/>
      <c r="I16" s="36">
        <v>0.54</v>
      </c>
      <c r="J16" s="21"/>
      <c r="K16" s="21"/>
      <c r="L16" s="21"/>
      <c r="M16" s="36">
        <v>4.87</v>
      </c>
      <c r="N16" s="21"/>
      <c r="O16" s="21"/>
      <c r="P16" s="21"/>
      <c r="Q16" s="36"/>
      <c r="R16" s="21"/>
    </row>
    <row r="17" spans="1:18" x14ac:dyDescent="0.25">
      <c r="A17" s="11"/>
      <c r="B17" s="19" t="s">
        <v>220</v>
      </c>
      <c r="C17" s="19"/>
      <c r="D17" s="19"/>
      <c r="E17" s="34" t="s">
        <v>146</v>
      </c>
      <c r="F17" s="19"/>
      <c r="G17" s="19"/>
      <c r="H17" s="19"/>
      <c r="I17" s="34" t="s">
        <v>146</v>
      </c>
      <c r="J17" s="19"/>
      <c r="K17" s="19"/>
      <c r="L17" s="19"/>
      <c r="M17" s="34" t="s">
        <v>146</v>
      </c>
      <c r="N17" s="19"/>
      <c r="O17" s="19"/>
      <c r="P17" s="19"/>
      <c r="Q17" s="34" t="s">
        <v>146</v>
      </c>
      <c r="R17" s="19"/>
    </row>
    <row r="18" spans="1:18" x14ac:dyDescent="0.25">
      <c r="A18" s="11"/>
      <c r="B18" s="21" t="s">
        <v>221</v>
      </c>
      <c r="C18" s="21"/>
      <c r="D18" s="21"/>
      <c r="E18" s="22">
        <v>950000</v>
      </c>
      <c r="F18" s="21"/>
      <c r="G18" s="21"/>
      <c r="H18" s="21"/>
      <c r="I18" s="36">
        <v>0.5</v>
      </c>
      <c r="J18" s="21"/>
      <c r="K18" s="21"/>
      <c r="L18" s="21"/>
      <c r="M18" s="36">
        <v>2.5499999999999998</v>
      </c>
      <c r="N18" s="21"/>
      <c r="O18" s="21"/>
      <c r="P18" s="21"/>
      <c r="Q18" s="36" t="s">
        <v>146</v>
      </c>
      <c r="R18" s="21"/>
    </row>
    <row r="19" spans="1:18" x14ac:dyDescent="0.25">
      <c r="A19" s="11"/>
      <c r="B19" s="19" t="s">
        <v>222</v>
      </c>
      <c r="C19" s="19"/>
      <c r="D19" s="19"/>
      <c r="E19" s="20">
        <v>800000</v>
      </c>
      <c r="F19" s="19"/>
      <c r="G19" s="19"/>
      <c r="H19" s="19" t="s">
        <v>142</v>
      </c>
      <c r="I19" s="34">
        <v>0.5</v>
      </c>
      <c r="J19" s="19"/>
      <c r="K19" s="19"/>
      <c r="L19" s="19"/>
      <c r="M19" s="34">
        <v>2.38</v>
      </c>
      <c r="N19" s="19"/>
      <c r="O19" s="19"/>
      <c r="P19" s="19" t="s">
        <v>142</v>
      </c>
      <c r="Q19" s="34" t="s">
        <v>146</v>
      </c>
      <c r="R19" s="19"/>
    </row>
  </sheetData>
  <mergeCells count="31">
    <mergeCell ref="B11:R11"/>
    <mergeCell ref="R12:R14"/>
    <mergeCell ref="A1:A2"/>
    <mergeCell ref="B1:R1"/>
    <mergeCell ref="B2:R2"/>
    <mergeCell ref="B3:R3"/>
    <mergeCell ref="A4:A9"/>
    <mergeCell ref="B4:R4"/>
    <mergeCell ref="B5:R5"/>
    <mergeCell ref="A10:A19"/>
    <mergeCell ref="B10:R10"/>
    <mergeCell ref="L12:M12"/>
    <mergeCell ref="L13:M13"/>
    <mergeCell ref="L14:M14"/>
    <mergeCell ref="N12:N14"/>
    <mergeCell ref="O12:O14"/>
    <mergeCell ref="P12:Q12"/>
    <mergeCell ref="P13:Q13"/>
    <mergeCell ref="P14:Q14"/>
    <mergeCell ref="G12:G14"/>
    <mergeCell ref="H12:I12"/>
    <mergeCell ref="H13:I13"/>
    <mergeCell ref="H14:I14"/>
    <mergeCell ref="J12:J14"/>
    <mergeCell ref="K12:K14"/>
    <mergeCell ref="B12:B14"/>
    <mergeCell ref="C12:C14"/>
    <mergeCell ref="D12:E12"/>
    <mergeCell ref="D13:E13"/>
    <mergeCell ref="D14:E14"/>
    <mergeCell ref="F12:F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2" bestFit="1" customWidth="1"/>
    <col min="2" max="2" width="36.5703125" bestFit="1" customWidth="1"/>
    <col min="5" max="5" width="8.7109375" bestFit="1" customWidth="1"/>
    <col min="8" max="8" width="1.85546875" bestFit="1" customWidth="1"/>
    <col min="9" max="9" width="9.7109375" bestFit="1" customWidth="1"/>
    <col min="13" max="13" width="4.85546875" bestFit="1" customWidth="1"/>
    <col min="16" max="16" width="2.28515625" customWidth="1"/>
    <col min="17" max="17" width="10" customWidth="1"/>
  </cols>
  <sheetData>
    <row r="1" spans="1:18" ht="15" customHeight="1" x14ac:dyDescent="0.25">
      <c r="A1" s="10" t="s">
        <v>275</v>
      </c>
      <c r="B1" s="10" t="s">
        <v>1</v>
      </c>
      <c r="C1" s="10"/>
      <c r="D1" s="10"/>
      <c r="E1" s="10"/>
      <c r="F1" s="10"/>
      <c r="G1" s="10"/>
      <c r="H1" s="10"/>
      <c r="I1" s="10"/>
      <c r="J1" s="10"/>
      <c r="K1" s="10"/>
      <c r="L1" s="10"/>
      <c r="M1" s="10"/>
      <c r="N1" s="10"/>
      <c r="O1" s="10"/>
      <c r="P1" s="10"/>
      <c r="Q1" s="10"/>
      <c r="R1" s="10"/>
    </row>
    <row r="2" spans="1:18" ht="15" customHeight="1" x14ac:dyDescent="0.25">
      <c r="A2" s="10"/>
      <c r="B2" s="10" t="s">
        <v>2</v>
      </c>
      <c r="C2" s="10"/>
      <c r="D2" s="10"/>
      <c r="E2" s="10"/>
      <c r="F2" s="10"/>
      <c r="G2" s="10"/>
      <c r="H2" s="10"/>
      <c r="I2" s="10"/>
      <c r="J2" s="10"/>
      <c r="K2" s="10"/>
      <c r="L2" s="10"/>
      <c r="M2" s="10"/>
      <c r="N2" s="10"/>
      <c r="O2" s="10"/>
      <c r="P2" s="10"/>
      <c r="Q2" s="10"/>
      <c r="R2" s="10"/>
    </row>
    <row r="3" spans="1:18" x14ac:dyDescent="0.25">
      <c r="A3" s="3" t="s">
        <v>223</v>
      </c>
      <c r="B3" s="12"/>
      <c r="C3" s="12"/>
      <c r="D3" s="12"/>
      <c r="E3" s="12"/>
      <c r="F3" s="12"/>
      <c r="G3" s="12"/>
      <c r="H3" s="12"/>
      <c r="I3" s="12"/>
      <c r="J3" s="12"/>
      <c r="K3" s="12"/>
      <c r="L3" s="12"/>
      <c r="M3" s="12"/>
      <c r="N3" s="12"/>
      <c r="O3" s="12"/>
      <c r="P3" s="12"/>
      <c r="Q3" s="12"/>
      <c r="R3" s="12"/>
    </row>
    <row r="4" spans="1:18" x14ac:dyDescent="0.25">
      <c r="A4" s="11" t="s">
        <v>276</v>
      </c>
      <c r="B4" s="38" t="s">
        <v>225</v>
      </c>
      <c r="C4" s="38"/>
      <c r="D4" s="38"/>
      <c r="E4" s="38"/>
      <c r="F4" s="38"/>
      <c r="G4" s="38"/>
      <c r="H4" s="38"/>
      <c r="I4" s="38"/>
      <c r="J4" s="38"/>
      <c r="K4" s="38"/>
      <c r="L4" s="38"/>
      <c r="M4" s="38"/>
      <c r="N4" s="38"/>
      <c r="O4" s="38"/>
      <c r="P4" s="38"/>
      <c r="Q4" s="38"/>
      <c r="R4" s="38"/>
    </row>
    <row r="5" spans="1:18" x14ac:dyDescent="0.25">
      <c r="A5" s="11"/>
      <c r="B5" s="38"/>
      <c r="C5" s="38"/>
      <c r="D5" s="38"/>
      <c r="E5" s="38"/>
      <c r="F5" s="38"/>
      <c r="G5" s="38"/>
      <c r="H5" s="38"/>
      <c r="I5" s="38"/>
      <c r="J5" s="38"/>
      <c r="K5" s="38"/>
      <c r="L5" s="38"/>
      <c r="M5" s="38"/>
      <c r="N5" s="38"/>
      <c r="O5" s="38"/>
      <c r="P5" s="38"/>
      <c r="Q5" s="38"/>
      <c r="R5" s="38"/>
    </row>
    <row r="6" spans="1:18" x14ac:dyDescent="0.25">
      <c r="A6" s="11"/>
      <c r="B6" s="45"/>
      <c r="C6" s="45"/>
      <c r="D6" s="45" t="s">
        <v>207</v>
      </c>
      <c r="E6" s="45"/>
      <c r="F6" s="45"/>
      <c r="G6" s="45"/>
      <c r="H6" s="45" t="s">
        <v>209</v>
      </c>
      <c r="I6" s="45"/>
      <c r="J6" s="45"/>
      <c r="K6" s="45"/>
      <c r="L6" s="45" t="s">
        <v>212</v>
      </c>
      <c r="M6" s="45"/>
      <c r="N6" s="45"/>
      <c r="O6" s="45"/>
      <c r="P6" s="45" t="s">
        <v>215</v>
      </c>
      <c r="Q6" s="45"/>
      <c r="R6" s="45"/>
    </row>
    <row r="7" spans="1:18" x14ac:dyDescent="0.25">
      <c r="A7" s="11"/>
      <c r="B7" s="45"/>
      <c r="C7" s="45"/>
      <c r="D7" s="45" t="s">
        <v>226</v>
      </c>
      <c r="E7" s="45"/>
      <c r="F7" s="45"/>
      <c r="G7" s="45"/>
      <c r="H7" s="45" t="s">
        <v>210</v>
      </c>
      <c r="I7" s="45"/>
      <c r="J7" s="45"/>
      <c r="K7" s="45"/>
      <c r="L7" s="45" t="s">
        <v>213</v>
      </c>
      <c r="M7" s="45"/>
      <c r="N7" s="45"/>
      <c r="O7" s="45"/>
      <c r="P7" s="45" t="s">
        <v>216</v>
      </c>
      <c r="Q7" s="45"/>
      <c r="R7" s="45"/>
    </row>
    <row r="8" spans="1:18" ht="15.75" thickBot="1" x14ac:dyDescent="0.3">
      <c r="A8" s="11"/>
      <c r="B8" s="45"/>
      <c r="C8" s="45"/>
      <c r="D8" s="32"/>
      <c r="E8" s="32"/>
      <c r="F8" s="45"/>
      <c r="G8" s="45"/>
      <c r="H8" s="32" t="s">
        <v>211</v>
      </c>
      <c r="I8" s="32"/>
      <c r="J8" s="45"/>
      <c r="K8" s="45"/>
      <c r="L8" s="32" t="s">
        <v>214</v>
      </c>
      <c r="M8" s="32"/>
      <c r="N8" s="45"/>
      <c r="O8" s="45"/>
      <c r="P8" s="32" t="s">
        <v>217</v>
      </c>
      <c r="Q8" s="32"/>
      <c r="R8" s="45"/>
    </row>
    <row r="9" spans="1:18" ht="27" thickTop="1" x14ac:dyDescent="0.25">
      <c r="A9" s="11"/>
      <c r="B9" s="19" t="s">
        <v>227</v>
      </c>
      <c r="C9" s="19"/>
      <c r="D9" s="19"/>
      <c r="E9" s="20">
        <v>17143312</v>
      </c>
      <c r="F9" s="19"/>
      <c r="G9" s="19"/>
      <c r="H9" s="19" t="s">
        <v>142</v>
      </c>
      <c r="I9" s="34" t="s">
        <v>228</v>
      </c>
      <c r="J9" s="19"/>
      <c r="K9" s="19"/>
      <c r="L9" s="19"/>
      <c r="M9" s="34">
        <v>2.37</v>
      </c>
      <c r="N9" s="19"/>
      <c r="O9" s="19"/>
      <c r="P9" s="19" t="s">
        <v>142</v>
      </c>
      <c r="Q9" s="20">
        <v>1590567</v>
      </c>
      <c r="R9" s="19"/>
    </row>
    <row r="10" spans="1:18" ht="26.25" x14ac:dyDescent="0.25">
      <c r="A10" s="11"/>
      <c r="B10" s="21" t="s">
        <v>229</v>
      </c>
      <c r="C10" s="21"/>
      <c r="D10" s="21"/>
      <c r="E10" s="22">
        <v>1680000</v>
      </c>
      <c r="F10" s="21"/>
      <c r="G10" s="21"/>
      <c r="H10" s="21" t="s">
        <v>142</v>
      </c>
      <c r="I10" s="36">
        <v>0.25</v>
      </c>
      <c r="J10" s="21"/>
      <c r="K10" s="21"/>
      <c r="L10" s="21"/>
      <c r="M10" s="36">
        <v>1.94</v>
      </c>
      <c r="N10" s="21"/>
      <c r="O10" s="21"/>
      <c r="P10" s="21" t="s">
        <v>142</v>
      </c>
      <c r="Q10" s="36" t="s">
        <v>146</v>
      </c>
      <c r="R10" s="21"/>
    </row>
    <row r="11" spans="1:18" ht="26.25" x14ac:dyDescent="0.25">
      <c r="A11" s="11"/>
      <c r="B11" s="19" t="s">
        <v>230</v>
      </c>
      <c r="C11" s="19"/>
      <c r="D11" s="19"/>
      <c r="E11" s="20">
        <v>2190509</v>
      </c>
      <c r="F11" s="19"/>
      <c r="G11" s="19"/>
      <c r="H11" s="19" t="s">
        <v>142</v>
      </c>
      <c r="I11" s="34" t="s">
        <v>231</v>
      </c>
      <c r="J11" s="34"/>
      <c r="K11" s="19"/>
      <c r="L11" s="19"/>
      <c r="M11" s="34" t="s">
        <v>232</v>
      </c>
      <c r="N11" s="19"/>
      <c r="O11" s="19"/>
      <c r="P11" s="19" t="s">
        <v>142</v>
      </c>
      <c r="Q11" s="20">
        <v>64583</v>
      </c>
      <c r="R11" s="19"/>
    </row>
  </sheetData>
  <mergeCells count="28">
    <mergeCell ref="R6:R8"/>
    <mergeCell ref="A1:A2"/>
    <mergeCell ref="B1:R1"/>
    <mergeCell ref="B2:R2"/>
    <mergeCell ref="B3:R3"/>
    <mergeCell ref="A4:A11"/>
    <mergeCell ref="B4:R4"/>
    <mergeCell ref="B5:R5"/>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10" t="s">
        <v>277</v>
      </c>
      <c r="B1" s="10" t="s">
        <v>67</v>
      </c>
      <c r="C1" s="10"/>
      <c r="D1" s="10" t="s">
        <v>1</v>
      </c>
      <c r="E1" s="10"/>
    </row>
    <row r="2" spans="1:5" x14ac:dyDescent="0.25">
      <c r="A2" s="10"/>
      <c r="B2" s="1" t="s">
        <v>2</v>
      </c>
      <c r="C2" s="1" t="s">
        <v>68</v>
      </c>
      <c r="D2" s="1" t="s">
        <v>2</v>
      </c>
      <c r="E2" s="1" t="s">
        <v>68</v>
      </c>
    </row>
    <row r="3" spans="1:5" x14ac:dyDescent="0.25">
      <c r="A3" s="3" t="s">
        <v>112</v>
      </c>
      <c r="B3" s="4"/>
      <c r="C3" s="4"/>
      <c r="D3" s="4"/>
      <c r="E3" s="4"/>
    </row>
    <row r="4" spans="1:5" x14ac:dyDescent="0.25">
      <c r="A4" s="2" t="s">
        <v>278</v>
      </c>
      <c r="B4" s="4"/>
      <c r="C4" s="4"/>
      <c r="D4" s="4" t="s">
        <v>279</v>
      </c>
      <c r="E4" s="4"/>
    </row>
    <row r="5" spans="1:5" x14ac:dyDescent="0.25">
      <c r="A5" s="2" t="s">
        <v>280</v>
      </c>
      <c r="B5" s="13">
        <v>19949</v>
      </c>
      <c r="C5" s="13">
        <v>31866</v>
      </c>
      <c r="D5" s="13">
        <v>53256</v>
      </c>
      <c r="E5" s="13">
        <v>40305</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10" t="s">
        <v>281</v>
      </c>
      <c r="B1" s="1" t="s">
        <v>1</v>
      </c>
    </row>
    <row r="2" spans="1:2" x14ac:dyDescent="0.25">
      <c r="A2" s="10"/>
      <c r="B2" s="1" t="s">
        <v>2</v>
      </c>
    </row>
    <row r="3" spans="1:2" x14ac:dyDescent="0.25">
      <c r="A3" s="2" t="s">
        <v>282</v>
      </c>
      <c r="B3" s="4"/>
    </row>
    <row r="4" spans="1:2" ht="30" x14ac:dyDescent="0.25">
      <c r="A4" s="3" t="s">
        <v>283</v>
      </c>
      <c r="B4" s="4"/>
    </row>
    <row r="5" spans="1:2" x14ac:dyDescent="0.25">
      <c r="A5" s="2" t="s">
        <v>284</v>
      </c>
      <c r="B5" s="4" t="s">
        <v>285</v>
      </c>
    </row>
    <row r="6" spans="1:2" x14ac:dyDescent="0.25">
      <c r="A6" s="2" t="s">
        <v>286</v>
      </c>
      <c r="B6" s="4"/>
    </row>
    <row r="7" spans="1:2" ht="30" x14ac:dyDescent="0.25">
      <c r="A7" s="3" t="s">
        <v>283</v>
      </c>
      <c r="B7" s="4"/>
    </row>
    <row r="8" spans="1:2" x14ac:dyDescent="0.25">
      <c r="A8" s="2" t="s">
        <v>284</v>
      </c>
      <c r="B8" s="4" t="s">
        <v>287</v>
      </c>
    </row>
    <row r="9" spans="1:2" x14ac:dyDescent="0.25">
      <c r="A9" s="2" t="s">
        <v>288</v>
      </c>
      <c r="B9" s="4"/>
    </row>
    <row r="10" spans="1:2" ht="30" x14ac:dyDescent="0.25">
      <c r="A10" s="3" t="s">
        <v>283</v>
      </c>
      <c r="B10" s="4"/>
    </row>
    <row r="11" spans="1:2" x14ac:dyDescent="0.25">
      <c r="A11" s="2" t="s">
        <v>284</v>
      </c>
      <c r="B11" s="4" t="s">
        <v>289</v>
      </c>
    </row>
    <row r="12" spans="1:2" x14ac:dyDescent="0.25">
      <c r="A12" s="2" t="s">
        <v>290</v>
      </c>
      <c r="B12" s="4"/>
    </row>
    <row r="13" spans="1:2" ht="30" x14ac:dyDescent="0.25">
      <c r="A13" s="3" t="s">
        <v>283</v>
      </c>
      <c r="B13" s="4"/>
    </row>
    <row r="14" spans="1:2" x14ac:dyDescent="0.25">
      <c r="A14" s="2" t="s">
        <v>284</v>
      </c>
      <c r="B14" s="4" t="s">
        <v>285</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0" t="s">
        <v>291</v>
      </c>
      <c r="B1" s="10" t="s">
        <v>67</v>
      </c>
      <c r="C1" s="10"/>
      <c r="D1" s="10" t="s">
        <v>1</v>
      </c>
      <c r="E1" s="10"/>
    </row>
    <row r="2" spans="1:5" x14ac:dyDescent="0.25">
      <c r="A2" s="10"/>
      <c r="B2" s="1" t="s">
        <v>2</v>
      </c>
      <c r="C2" s="1" t="s">
        <v>68</v>
      </c>
      <c r="D2" s="1" t="s">
        <v>2</v>
      </c>
      <c r="E2" s="1" t="s">
        <v>68</v>
      </c>
    </row>
    <row r="3" spans="1:5" ht="30" x14ac:dyDescent="0.25">
      <c r="A3" s="3" t="s">
        <v>138</v>
      </c>
      <c r="B3" s="4"/>
      <c r="C3" s="4"/>
      <c r="D3" s="4"/>
      <c r="E3" s="4"/>
    </row>
    <row r="4" spans="1:5" x14ac:dyDescent="0.25">
      <c r="A4" s="2" t="s">
        <v>292</v>
      </c>
      <c r="B4" s="13">
        <v>21533</v>
      </c>
      <c r="C4" s="13">
        <v>12928</v>
      </c>
      <c r="D4" s="13">
        <v>48817</v>
      </c>
      <c r="E4" s="13">
        <v>40314</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56</v>
      </c>
      <c r="B1" s="1" t="s">
        <v>2</v>
      </c>
      <c r="C1" s="1" t="s">
        <v>24</v>
      </c>
    </row>
    <row r="2" spans="1:3" ht="30" x14ac:dyDescent="0.25">
      <c r="A2" s="3" t="s">
        <v>57</v>
      </c>
      <c r="B2" s="4"/>
      <c r="C2" s="4"/>
    </row>
    <row r="3" spans="1:3" x14ac:dyDescent="0.25">
      <c r="A3" s="2" t="s">
        <v>58</v>
      </c>
      <c r="B3" s="14">
        <v>9.9999999999999995E-7</v>
      </c>
      <c r="C3" s="14">
        <v>9.9999999999999995E-7</v>
      </c>
    </row>
    <row r="4" spans="1:3" x14ac:dyDescent="0.25">
      <c r="A4" s="2" t="s">
        <v>59</v>
      </c>
      <c r="B4" s="9">
        <v>5000000</v>
      </c>
      <c r="C4" s="9">
        <v>5000000</v>
      </c>
    </row>
    <row r="5" spans="1:3" x14ac:dyDescent="0.25">
      <c r="A5" s="2" t="s">
        <v>60</v>
      </c>
      <c r="B5" s="4">
        <v>0</v>
      </c>
      <c r="C5" s="4">
        <v>0</v>
      </c>
    </row>
    <row r="6" spans="1:3" x14ac:dyDescent="0.25">
      <c r="A6" s="2" t="s">
        <v>61</v>
      </c>
      <c r="B6" s="4">
        <v>0</v>
      </c>
      <c r="C6" s="4">
        <v>0</v>
      </c>
    </row>
    <row r="7" spans="1:3" x14ac:dyDescent="0.25">
      <c r="A7" s="2" t="s">
        <v>62</v>
      </c>
      <c r="B7" s="14">
        <v>9.9999999999999995E-7</v>
      </c>
      <c r="C7" s="14">
        <v>9.9999999999999995E-7</v>
      </c>
    </row>
    <row r="8" spans="1:3" x14ac:dyDescent="0.25">
      <c r="A8" s="2" t="s">
        <v>63</v>
      </c>
      <c r="B8" s="9">
        <v>95000000</v>
      </c>
      <c r="C8" s="9">
        <v>95000000</v>
      </c>
    </row>
    <row r="9" spans="1:3" x14ac:dyDescent="0.25">
      <c r="A9" s="2" t="s">
        <v>64</v>
      </c>
      <c r="B9" s="9">
        <v>66326828</v>
      </c>
      <c r="C9" s="9">
        <v>65247660</v>
      </c>
    </row>
    <row r="10" spans="1:3" x14ac:dyDescent="0.25">
      <c r="A10" s="2" t="s">
        <v>65</v>
      </c>
      <c r="B10" s="9">
        <v>66326828</v>
      </c>
      <c r="C10" s="9">
        <v>65247660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293</v>
      </c>
      <c r="B1" s="1" t="s">
        <v>2</v>
      </c>
      <c r="C1" s="1" t="s">
        <v>24</v>
      </c>
    </row>
    <row r="2" spans="1:3" ht="30" x14ac:dyDescent="0.25">
      <c r="A2" s="3" t="s">
        <v>283</v>
      </c>
      <c r="B2" s="4"/>
      <c r="C2" s="4"/>
    </row>
    <row r="3" spans="1:3" x14ac:dyDescent="0.25">
      <c r="A3" s="2" t="s">
        <v>294</v>
      </c>
      <c r="B3" s="13">
        <v>675480</v>
      </c>
      <c r="C3" s="13">
        <v>389248</v>
      </c>
    </row>
    <row r="4" spans="1:3" x14ac:dyDescent="0.25">
      <c r="A4" s="2" t="s">
        <v>147</v>
      </c>
      <c r="B4" s="9">
        <v>-136451</v>
      </c>
      <c r="C4" s="9">
        <v>-87146</v>
      </c>
    </row>
    <row r="5" spans="1:3" x14ac:dyDescent="0.25">
      <c r="A5" s="2" t="s">
        <v>295</v>
      </c>
      <c r="B5" s="9">
        <v>539029</v>
      </c>
      <c r="C5" s="9">
        <v>302102</v>
      </c>
    </row>
    <row r="6" spans="1:3" x14ac:dyDescent="0.25">
      <c r="A6" s="2" t="s">
        <v>152</v>
      </c>
      <c r="B6" s="4" t="s">
        <v>40</v>
      </c>
      <c r="C6" s="9">
        <v>59976</v>
      </c>
    </row>
    <row r="7" spans="1:3" ht="30" x14ac:dyDescent="0.25">
      <c r="A7" s="2" t="s">
        <v>151</v>
      </c>
      <c r="B7" s="9">
        <v>539029</v>
      </c>
      <c r="C7" s="9">
        <v>362078</v>
      </c>
    </row>
    <row r="8" spans="1:3" x14ac:dyDescent="0.25">
      <c r="A8" s="2" t="s">
        <v>282</v>
      </c>
      <c r="B8" s="4"/>
      <c r="C8" s="4"/>
    </row>
    <row r="9" spans="1:3" ht="30" x14ac:dyDescent="0.25">
      <c r="A9" s="3" t="s">
        <v>283</v>
      </c>
      <c r="B9" s="4"/>
      <c r="C9" s="4"/>
    </row>
    <row r="10" spans="1:3" x14ac:dyDescent="0.25">
      <c r="A10" s="2" t="s">
        <v>294</v>
      </c>
      <c r="B10" s="9">
        <v>13331</v>
      </c>
      <c r="C10" s="9">
        <v>13331</v>
      </c>
    </row>
    <row r="11" spans="1:3" x14ac:dyDescent="0.25">
      <c r="A11" s="2" t="s">
        <v>286</v>
      </c>
      <c r="B11" s="4"/>
      <c r="C11" s="4"/>
    </row>
    <row r="12" spans="1:3" ht="30" x14ac:dyDescent="0.25">
      <c r="A12" s="3" t="s">
        <v>283</v>
      </c>
      <c r="B12" s="4"/>
      <c r="C12" s="4"/>
    </row>
    <row r="13" spans="1:3" x14ac:dyDescent="0.25">
      <c r="A13" s="2" t="s">
        <v>294</v>
      </c>
      <c r="B13" s="9">
        <v>629563</v>
      </c>
      <c r="C13" s="9">
        <v>372617</v>
      </c>
    </row>
    <row r="14" spans="1:3" x14ac:dyDescent="0.25">
      <c r="A14" s="2" t="s">
        <v>288</v>
      </c>
      <c r="B14" s="4"/>
      <c r="C14" s="4"/>
    </row>
    <row r="15" spans="1:3" ht="30" x14ac:dyDescent="0.25">
      <c r="A15" s="3" t="s">
        <v>283</v>
      </c>
      <c r="B15" s="4"/>
      <c r="C15" s="4"/>
    </row>
    <row r="16" spans="1:3" x14ac:dyDescent="0.25">
      <c r="A16" s="2" t="s">
        <v>294</v>
      </c>
      <c r="B16" s="9">
        <v>3300</v>
      </c>
      <c r="C16" s="9">
        <v>3300</v>
      </c>
    </row>
    <row r="17" spans="1:3" x14ac:dyDescent="0.25">
      <c r="A17" s="2" t="s">
        <v>290</v>
      </c>
      <c r="B17" s="4"/>
      <c r="C17" s="4"/>
    </row>
    <row r="18" spans="1:3" ht="30" x14ac:dyDescent="0.25">
      <c r="A18" s="3" t="s">
        <v>283</v>
      </c>
      <c r="B18" s="4"/>
      <c r="C18" s="4"/>
    </row>
    <row r="19" spans="1:3" x14ac:dyDescent="0.25">
      <c r="A19" s="2" t="s">
        <v>294</v>
      </c>
      <c r="B19" s="13">
        <v>29286</v>
      </c>
      <c r="C19" s="4" t="s">
        <v>40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10" t="s">
        <v>296</v>
      </c>
      <c r="B1" s="10" t="s">
        <v>67</v>
      </c>
      <c r="C1" s="10"/>
      <c r="D1" s="10" t="s">
        <v>1</v>
      </c>
      <c r="E1" s="10"/>
      <c r="F1" s="1"/>
    </row>
    <row r="2" spans="1:6" x14ac:dyDescent="0.25">
      <c r="A2" s="10"/>
      <c r="B2" s="1" t="s">
        <v>2</v>
      </c>
      <c r="C2" s="1" t="s">
        <v>68</v>
      </c>
      <c r="D2" s="1" t="s">
        <v>2</v>
      </c>
      <c r="E2" s="1" t="s">
        <v>68</v>
      </c>
      <c r="F2" s="1" t="s">
        <v>24</v>
      </c>
    </row>
    <row r="3" spans="1:6" x14ac:dyDescent="0.25">
      <c r="A3" s="2" t="s">
        <v>297</v>
      </c>
      <c r="B3" s="13">
        <v>748486</v>
      </c>
      <c r="C3" s="4"/>
      <c r="D3" s="13">
        <v>748486</v>
      </c>
      <c r="E3" s="4"/>
      <c r="F3" s="13">
        <v>736648</v>
      </c>
    </row>
    <row r="4" spans="1:6" x14ac:dyDescent="0.25">
      <c r="A4" s="2" t="s">
        <v>298</v>
      </c>
      <c r="B4" s="9">
        <v>82000</v>
      </c>
      <c r="C4" s="4"/>
      <c r="D4" s="9">
        <v>82000</v>
      </c>
      <c r="E4" s="4"/>
      <c r="F4" s="9">
        <v>35994</v>
      </c>
    </row>
    <row r="5" spans="1:6" x14ac:dyDescent="0.25">
      <c r="A5" s="2" t="s">
        <v>299</v>
      </c>
      <c r="B5" s="4"/>
      <c r="C5" s="4"/>
      <c r="D5" s="4"/>
      <c r="E5" s="4"/>
      <c r="F5" s="4"/>
    </row>
    <row r="6" spans="1:6" x14ac:dyDescent="0.25">
      <c r="A6" s="2" t="s">
        <v>300</v>
      </c>
      <c r="B6" s="4"/>
      <c r="C6" s="4"/>
      <c r="D6" s="4" t="s">
        <v>301</v>
      </c>
      <c r="E6" s="4"/>
      <c r="F6" s="4"/>
    </row>
    <row r="7" spans="1:6" x14ac:dyDescent="0.25">
      <c r="A7" s="2" t="s">
        <v>302</v>
      </c>
      <c r="B7" s="13">
        <v>15372</v>
      </c>
      <c r="C7" s="13">
        <v>14725</v>
      </c>
      <c r="D7" s="13">
        <v>46005</v>
      </c>
      <c r="E7" s="13">
        <v>15815</v>
      </c>
      <c r="F7" s="4"/>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303</v>
      </c>
      <c r="B1" s="1" t="s">
        <v>2</v>
      </c>
      <c r="C1" s="1" t="s">
        <v>24</v>
      </c>
    </row>
    <row r="2" spans="1:3" ht="30" x14ac:dyDescent="0.25">
      <c r="A2" s="3" t="s">
        <v>154</v>
      </c>
      <c r="B2" s="4"/>
      <c r="C2" s="4"/>
    </row>
    <row r="3" spans="1:3" x14ac:dyDescent="0.25">
      <c r="A3" s="2" t="s">
        <v>161</v>
      </c>
      <c r="B3" s="13">
        <v>15373</v>
      </c>
      <c r="C3" s="4"/>
    </row>
    <row r="4" spans="1:3" x14ac:dyDescent="0.25">
      <c r="A4" s="2">
        <v>2016</v>
      </c>
      <c r="B4" s="9">
        <v>61492</v>
      </c>
      <c r="C4" s="4"/>
    </row>
    <row r="5" spans="1:3" x14ac:dyDescent="0.25">
      <c r="A5" s="2">
        <v>2017</v>
      </c>
      <c r="B5" s="9">
        <v>61492</v>
      </c>
      <c r="C5" s="4"/>
    </row>
    <row r="6" spans="1:3" x14ac:dyDescent="0.25">
      <c r="A6" s="2">
        <v>2018</v>
      </c>
      <c r="B6" s="9">
        <v>61492</v>
      </c>
      <c r="C6" s="4"/>
    </row>
    <row r="7" spans="1:3" x14ac:dyDescent="0.25">
      <c r="A7" s="2">
        <v>2019</v>
      </c>
      <c r="B7" s="9">
        <v>61492</v>
      </c>
      <c r="C7" s="4"/>
    </row>
    <row r="8" spans="1:3" x14ac:dyDescent="0.25">
      <c r="A8" s="2" t="s">
        <v>162</v>
      </c>
      <c r="B8" s="9">
        <v>405145</v>
      </c>
      <c r="C8" s="4"/>
    </row>
    <row r="9" spans="1:3" x14ac:dyDescent="0.25">
      <c r="A9" s="2" t="s">
        <v>32</v>
      </c>
      <c r="B9" s="13">
        <v>666486</v>
      </c>
      <c r="C9" s="13">
        <v>700654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5.42578125" bestFit="1" customWidth="1"/>
    <col min="6" max="6" width="12.5703125" bestFit="1" customWidth="1"/>
    <col min="7" max="7" width="12.42578125" bestFit="1" customWidth="1"/>
  </cols>
  <sheetData>
    <row r="1" spans="1:7" ht="15" customHeight="1" x14ac:dyDescent="0.25">
      <c r="A1" s="10" t="s">
        <v>304</v>
      </c>
      <c r="B1" s="1" t="s">
        <v>305</v>
      </c>
      <c r="C1" s="10" t="s">
        <v>1</v>
      </c>
      <c r="D1" s="10"/>
      <c r="E1" s="1" t="s">
        <v>67</v>
      </c>
      <c r="F1" s="1"/>
      <c r="G1" s="1"/>
    </row>
    <row r="2" spans="1:7" x14ac:dyDescent="0.25">
      <c r="A2" s="10"/>
      <c r="B2" s="1" t="s">
        <v>68</v>
      </c>
      <c r="C2" s="1" t="s">
        <v>2</v>
      </c>
      <c r="D2" s="1" t="s">
        <v>68</v>
      </c>
      <c r="E2" s="1" t="s">
        <v>2</v>
      </c>
      <c r="F2" s="1" t="s">
        <v>24</v>
      </c>
      <c r="G2" s="1" t="s">
        <v>306</v>
      </c>
    </row>
    <row r="3" spans="1:7" x14ac:dyDescent="0.25">
      <c r="A3" s="2" t="s">
        <v>307</v>
      </c>
      <c r="B3" s="13">
        <v>775000</v>
      </c>
      <c r="C3" s="4" t="s">
        <v>40</v>
      </c>
      <c r="D3" s="13">
        <v>775000</v>
      </c>
      <c r="E3" s="4"/>
      <c r="F3" s="4"/>
      <c r="G3" s="4"/>
    </row>
    <row r="4" spans="1:7" ht="30" x14ac:dyDescent="0.25">
      <c r="A4" s="2" t="s">
        <v>308</v>
      </c>
      <c r="B4" s="4"/>
      <c r="C4" s="9">
        <v>479478</v>
      </c>
      <c r="D4" s="4"/>
      <c r="E4" s="9">
        <v>479478</v>
      </c>
      <c r="F4" s="9">
        <v>492015</v>
      </c>
      <c r="G4" s="4"/>
    </row>
    <row r="5" spans="1:7" x14ac:dyDescent="0.25">
      <c r="A5" s="2" t="s">
        <v>309</v>
      </c>
      <c r="B5" s="46">
        <v>0.02</v>
      </c>
      <c r="C5" s="46">
        <v>0.03</v>
      </c>
      <c r="D5" s="46">
        <v>0.02</v>
      </c>
      <c r="E5" s="46">
        <v>0.03</v>
      </c>
      <c r="F5" s="4"/>
      <c r="G5" s="4"/>
    </row>
    <row r="6" spans="1:7" x14ac:dyDescent="0.25">
      <c r="A6" s="2" t="s">
        <v>310</v>
      </c>
      <c r="B6" s="4"/>
      <c r="C6" s="4" t="s">
        <v>40</v>
      </c>
      <c r="D6" s="9">
        <v>485132</v>
      </c>
      <c r="E6" s="4"/>
      <c r="F6" s="4"/>
      <c r="G6" s="4"/>
    </row>
    <row r="7" spans="1:7" x14ac:dyDescent="0.25">
      <c r="A7" s="2" t="s">
        <v>311</v>
      </c>
      <c r="B7" s="5">
        <v>41993</v>
      </c>
      <c r="C7" s="4"/>
      <c r="D7" s="4"/>
      <c r="E7" s="4"/>
      <c r="F7" s="4"/>
      <c r="G7" s="4"/>
    </row>
    <row r="8" spans="1:7" x14ac:dyDescent="0.25">
      <c r="A8" s="2" t="s">
        <v>312</v>
      </c>
      <c r="B8" s="9">
        <v>1291667</v>
      </c>
      <c r="C8" s="4"/>
      <c r="D8" s="4"/>
      <c r="E8" s="4"/>
      <c r="F8" s="4"/>
      <c r="G8" s="4"/>
    </row>
    <row r="9" spans="1:7" x14ac:dyDescent="0.25">
      <c r="A9" s="2" t="s">
        <v>313</v>
      </c>
      <c r="B9" s="14">
        <v>0.45</v>
      </c>
      <c r="C9" s="4"/>
      <c r="D9" s="14">
        <v>0.45</v>
      </c>
      <c r="E9" s="4"/>
      <c r="F9" s="4"/>
      <c r="G9" s="4"/>
    </row>
    <row r="10" spans="1:7" x14ac:dyDescent="0.25">
      <c r="A10" s="2" t="s">
        <v>314</v>
      </c>
      <c r="B10" s="4" t="s">
        <v>285</v>
      </c>
      <c r="C10" s="4"/>
      <c r="D10" s="4"/>
      <c r="E10" s="4"/>
      <c r="F10" s="4"/>
      <c r="G10" s="4"/>
    </row>
    <row r="11" spans="1:7" x14ac:dyDescent="0.25">
      <c r="A11" s="2" t="s">
        <v>315</v>
      </c>
      <c r="B11" s="4"/>
      <c r="C11" s="14">
        <v>0.23</v>
      </c>
      <c r="D11" s="4"/>
      <c r="E11" s="14">
        <v>0.23</v>
      </c>
      <c r="F11" s="4"/>
      <c r="G11" s="4"/>
    </row>
    <row r="12" spans="1:7" x14ac:dyDescent="0.25">
      <c r="A12" s="2" t="s">
        <v>316</v>
      </c>
      <c r="B12" s="4"/>
      <c r="C12" s="9">
        <v>164638</v>
      </c>
      <c r="D12" s="4"/>
      <c r="E12" s="4"/>
      <c r="F12" s="4"/>
      <c r="G12" s="4"/>
    </row>
    <row r="13" spans="1:7" x14ac:dyDescent="0.25">
      <c r="A13" s="2" t="s">
        <v>317</v>
      </c>
      <c r="B13" s="4"/>
      <c r="C13" s="9">
        <v>4700</v>
      </c>
      <c r="D13" s="4"/>
      <c r="E13" s="4"/>
      <c r="F13" s="4"/>
      <c r="G13" s="4"/>
    </row>
    <row r="14" spans="1:7" x14ac:dyDescent="0.25">
      <c r="A14" s="2" t="s">
        <v>318</v>
      </c>
      <c r="B14" s="4"/>
      <c r="C14" s="4" t="s">
        <v>319</v>
      </c>
      <c r="D14" s="4"/>
      <c r="E14" s="4"/>
      <c r="F14" s="4"/>
      <c r="G14" s="4"/>
    </row>
    <row r="15" spans="1:7" ht="30" x14ac:dyDescent="0.25">
      <c r="A15" s="2" t="s">
        <v>320</v>
      </c>
      <c r="B15" s="4"/>
      <c r="C15" s="46">
        <v>0.53</v>
      </c>
      <c r="D15" s="4"/>
      <c r="E15" s="4"/>
      <c r="F15" s="4"/>
      <c r="G15" s="4"/>
    </row>
    <row r="16" spans="1:7" x14ac:dyDescent="0.25">
      <c r="A16" s="2" t="s">
        <v>263</v>
      </c>
      <c r="B16" s="4"/>
      <c r="C16" s="4"/>
      <c r="D16" s="4"/>
      <c r="E16" s="4"/>
      <c r="F16" s="4"/>
      <c r="G16" s="4"/>
    </row>
    <row r="17" spans="1:7" x14ac:dyDescent="0.25">
      <c r="A17" s="2" t="s">
        <v>315</v>
      </c>
      <c r="B17" s="4"/>
      <c r="C17" s="4"/>
      <c r="D17" s="4"/>
      <c r="E17" s="4"/>
      <c r="F17" s="4"/>
      <c r="G17" s="14">
        <v>0.13</v>
      </c>
    </row>
    <row r="18" spans="1:7" ht="30" x14ac:dyDescent="0.25">
      <c r="A18" s="2" t="s">
        <v>321</v>
      </c>
      <c r="B18" s="4"/>
      <c r="C18" s="4"/>
      <c r="D18" s="4"/>
      <c r="E18" s="4"/>
      <c r="F18" s="4"/>
      <c r="G18" s="4"/>
    </row>
    <row r="19" spans="1:7" x14ac:dyDescent="0.25">
      <c r="A19" s="2" t="s">
        <v>310</v>
      </c>
      <c r="B19" s="4"/>
      <c r="C19" s="4"/>
      <c r="D19" s="4"/>
      <c r="E19" s="9">
        <v>100000</v>
      </c>
      <c r="F19" s="4"/>
      <c r="G19" s="4"/>
    </row>
    <row r="20" spans="1:7" x14ac:dyDescent="0.25">
      <c r="A20" s="2" t="s">
        <v>322</v>
      </c>
      <c r="B20" s="4"/>
      <c r="C20" s="4"/>
      <c r="D20" s="4"/>
      <c r="E20" s="4"/>
      <c r="F20" s="4"/>
      <c r="G20" s="4"/>
    </row>
    <row r="21" spans="1:7" x14ac:dyDescent="0.25">
      <c r="A21" s="2" t="s">
        <v>313</v>
      </c>
      <c r="B21" s="4"/>
      <c r="C21" s="14">
        <v>0.48499999999999999</v>
      </c>
      <c r="D21" s="4"/>
      <c r="E21" s="14">
        <v>0.48499999999999999</v>
      </c>
      <c r="F21" s="4"/>
      <c r="G21" s="4"/>
    </row>
    <row r="22" spans="1:7" x14ac:dyDescent="0.25">
      <c r="A22" s="2" t="s">
        <v>323</v>
      </c>
      <c r="B22" s="4"/>
      <c r="C22" s="5">
        <v>42175</v>
      </c>
      <c r="D22" s="4"/>
      <c r="E22" s="4"/>
      <c r="F22" s="4"/>
      <c r="G22" s="4"/>
    </row>
    <row r="23" spans="1:7" ht="30" x14ac:dyDescent="0.25">
      <c r="A23" s="2" t="s">
        <v>324</v>
      </c>
      <c r="B23" s="4"/>
      <c r="C23" s="9">
        <v>898842</v>
      </c>
      <c r="D23" s="4"/>
      <c r="E23" s="4"/>
      <c r="F23" s="4"/>
      <c r="G23" s="4"/>
    </row>
    <row r="24" spans="1:7" x14ac:dyDescent="0.25">
      <c r="A24" s="2" t="s">
        <v>325</v>
      </c>
      <c r="B24" s="4"/>
      <c r="C24" s="46">
        <v>0.02</v>
      </c>
      <c r="D24" s="4"/>
      <c r="E24" s="4"/>
      <c r="F24" s="4"/>
      <c r="G24" s="4"/>
    </row>
    <row r="25" spans="1:7" ht="105" x14ac:dyDescent="0.25">
      <c r="A25" s="2" t="s">
        <v>326</v>
      </c>
      <c r="B25" s="4"/>
      <c r="C25" s="4" t="s">
        <v>327</v>
      </c>
      <c r="D25" s="4"/>
      <c r="E25" s="4"/>
      <c r="F25" s="4"/>
      <c r="G25" s="4"/>
    </row>
    <row r="26" spans="1:7" x14ac:dyDescent="0.25">
      <c r="A26" s="2" t="s">
        <v>328</v>
      </c>
      <c r="B26" s="4"/>
      <c r="C26" s="46">
        <v>0.03</v>
      </c>
      <c r="D26" s="4"/>
      <c r="E26" s="4"/>
      <c r="F26" s="4"/>
      <c r="G26" s="4"/>
    </row>
    <row r="27" spans="1:7" ht="30" x14ac:dyDescent="0.25">
      <c r="A27" s="2" t="s">
        <v>329</v>
      </c>
      <c r="B27" s="4"/>
      <c r="C27" s="4"/>
      <c r="D27" s="4"/>
      <c r="E27" s="4"/>
      <c r="F27" s="4"/>
      <c r="G27" s="4"/>
    </row>
    <row r="28" spans="1:7" x14ac:dyDescent="0.25">
      <c r="A28" s="2" t="s">
        <v>330</v>
      </c>
      <c r="B28" s="4"/>
      <c r="C28" s="9">
        <v>298232</v>
      </c>
      <c r="D28" s="4"/>
      <c r="E28" s="9">
        <v>298232</v>
      </c>
      <c r="F28" s="4"/>
      <c r="G28" s="4"/>
    </row>
    <row r="29" spans="1:7" x14ac:dyDescent="0.25">
      <c r="A29" s="2" t="s">
        <v>331</v>
      </c>
      <c r="B29" s="4"/>
      <c r="C29" s="4" t="s">
        <v>332</v>
      </c>
      <c r="D29" s="4"/>
      <c r="E29" s="4"/>
      <c r="F29" s="4"/>
      <c r="G29" s="4"/>
    </row>
    <row r="30" spans="1:7" x14ac:dyDescent="0.25">
      <c r="A30" s="2" t="s">
        <v>333</v>
      </c>
      <c r="B30" s="4"/>
      <c r="C30" s="46">
        <v>0.52</v>
      </c>
      <c r="D30" s="4"/>
      <c r="E30" s="46">
        <v>0.52</v>
      </c>
      <c r="F30" s="4"/>
      <c r="G30" s="4"/>
    </row>
    <row r="31" spans="1:7" x14ac:dyDescent="0.25">
      <c r="A31" s="2" t="s">
        <v>334</v>
      </c>
      <c r="B31" s="4"/>
      <c r="C31" s="4"/>
      <c r="D31" s="4"/>
      <c r="E31" s="4"/>
      <c r="F31" s="4"/>
      <c r="G31" s="4"/>
    </row>
    <row r="32" spans="1:7" ht="30" x14ac:dyDescent="0.25">
      <c r="A32" s="2" t="s">
        <v>308</v>
      </c>
      <c r="B32" s="9">
        <v>500000</v>
      </c>
      <c r="C32" s="4"/>
      <c r="D32" s="9">
        <v>500000</v>
      </c>
      <c r="E32" s="4"/>
      <c r="F32" s="4"/>
      <c r="G32" s="4"/>
    </row>
    <row r="33" spans="1:7" ht="30" x14ac:dyDescent="0.25">
      <c r="A33" s="2" t="s">
        <v>335</v>
      </c>
      <c r="B33" s="4"/>
      <c r="C33" s="4"/>
      <c r="D33" s="4"/>
      <c r="E33" s="4"/>
      <c r="F33" s="4"/>
      <c r="G33" s="4"/>
    </row>
    <row r="34" spans="1:7" ht="30" x14ac:dyDescent="0.25">
      <c r="A34" s="2" t="s">
        <v>308</v>
      </c>
      <c r="B34" s="9">
        <v>100000</v>
      </c>
      <c r="C34" s="4"/>
      <c r="D34" s="9">
        <v>100000</v>
      </c>
      <c r="E34" s="4"/>
      <c r="F34" s="4"/>
      <c r="G34" s="4"/>
    </row>
    <row r="35" spans="1:7" ht="30" x14ac:dyDescent="0.25">
      <c r="A35" s="2" t="s">
        <v>336</v>
      </c>
      <c r="B35" s="4"/>
      <c r="C35" s="4"/>
      <c r="D35" s="4"/>
      <c r="E35" s="4"/>
      <c r="F35" s="4"/>
      <c r="G35" s="4"/>
    </row>
    <row r="36" spans="1:7" ht="30" x14ac:dyDescent="0.25">
      <c r="A36" s="2" t="s">
        <v>308</v>
      </c>
      <c r="B36" s="13">
        <v>100000</v>
      </c>
      <c r="C36" s="4"/>
      <c r="D36" s="13">
        <v>100000</v>
      </c>
      <c r="E36" s="4"/>
      <c r="F36" s="4"/>
      <c r="G36" s="4"/>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75" customHeight="1" x14ac:dyDescent="0.25">
      <c r="A1" s="10" t="s">
        <v>337</v>
      </c>
      <c r="B1" s="1" t="s">
        <v>1</v>
      </c>
    </row>
    <row r="2" spans="1:2" x14ac:dyDescent="0.25">
      <c r="A2" s="10"/>
      <c r="B2" s="1" t="s">
        <v>2</v>
      </c>
    </row>
    <row r="3" spans="1:2" ht="30" x14ac:dyDescent="0.25">
      <c r="A3" s="2" t="s">
        <v>329</v>
      </c>
      <c r="B3" s="4"/>
    </row>
    <row r="4" spans="1:2" x14ac:dyDescent="0.25">
      <c r="A4" s="2" t="s">
        <v>172</v>
      </c>
      <c r="B4" s="4" t="s">
        <v>319</v>
      </c>
    </row>
    <row r="5" spans="1:2" ht="30" x14ac:dyDescent="0.25">
      <c r="A5" s="2" t="s">
        <v>173</v>
      </c>
      <c r="B5" s="46">
        <v>0.76880000000000004</v>
      </c>
    </row>
    <row r="6" spans="1:2" x14ac:dyDescent="0.25">
      <c r="A6" s="2" t="s">
        <v>175</v>
      </c>
      <c r="B6" s="46">
        <v>1.0999999999999999E-2</v>
      </c>
    </row>
    <row r="7" spans="1:2" x14ac:dyDescent="0.25">
      <c r="A7" s="2" t="s">
        <v>176</v>
      </c>
      <c r="B7" s="4" t="s">
        <v>40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338</v>
      </c>
      <c r="B1" s="1" t="s">
        <v>2</v>
      </c>
    </row>
    <row r="2" spans="1:2" ht="30" x14ac:dyDescent="0.25">
      <c r="A2" s="2" t="s">
        <v>178</v>
      </c>
      <c r="B2" s="13">
        <v>420000</v>
      </c>
    </row>
    <row r="3" spans="1:2" x14ac:dyDescent="0.25">
      <c r="A3" s="2" t="s">
        <v>179</v>
      </c>
      <c r="B3" s="9">
        <v>-136757</v>
      </c>
    </row>
    <row r="4" spans="1:2" x14ac:dyDescent="0.25">
      <c r="A4" s="2" t="s">
        <v>339</v>
      </c>
      <c r="B4" s="9">
        <v>283243</v>
      </c>
    </row>
    <row r="5" spans="1:2" x14ac:dyDescent="0.25">
      <c r="A5" s="2" t="s">
        <v>322</v>
      </c>
      <c r="B5" s="4"/>
    </row>
    <row r="6" spans="1:2" ht="30" x14ac:dyDescent="0.25">
      <c r="A6" s="2" t="s">
        <v>178</v>
      </c>
      <c r="B6" s="9">
        <v>775000</v>
      </c>
    </row>
    <row r="7" spans="1:2" x14ac:dyDescent="0.25">
      <c r="A7" s="2" t="s">
        <v>179</v>
      </c>
      <c r="B7" s="9">
        <v>-155680</v>
      </c>
    </row>
    <row r="8" spans="1:2" x14ac:dyDescent="0.25">
      <c r="A8" s="2" t="s">
        <v>339</v>
      </c>
      <c r="B8" s="13">
        <v>619320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10" t="s">
        <v>340</v>
      </c>
      <c r="B1" s="1" t="s">
        <v>305</v>
      </c>
      <c r="C1" s="10" t="s">
        <v>1</v>
      </c>
      <c r="D1" s="10"/>
      <c r="E1" s="1" t="s">
        <v>305</v>
      </c>
    </row>
    <row r="2" spans="1:5" x14ac:dyDescent="0.25">
      <c r="A2" s="10"/>
      <c r="B2" s="1" t="s">
        <v>68</v>
      </c>
      <c r="C2" s="1" t="s">
        <v>2</v>
      </c>
      <c r="D2" s="1" t="s">
        <v>68</v>
      </c>
      <c r="E2" s="1" t="s">
        <v>306</v>
      </c>
    </row>
    <row r="3" spans="1:5" x14ac:dyDescent="0.25">
      <c r="A3" s="3" t="s">
        <v>266</v>
      </c>
      <c r="B3" s="4"/>
      <c r="C3" s="4"/>
      <c r="D3" s="4"/>
      <c r="E3" s="4"/>
    </row>
    <row r="4" spans="1:5" x14ac:dyDescent="0.25">
      <c r="A4" s="2" t="s">
        <v>341</v>
      </c>
      <c r="B4" s="4"/>
      <c r="C4" s="4" t="s">
        <v>40</v>
      </c>
      <c r="D4" s="13">
        <v>20000</v>
      </c>
      <c r="E4" s="4"/>
    </row>
    <row r="5" spans="1:5" x14ac:dyDescent="0.25">
      <c r="A5" s="2" t="s">
        <v>311</v>
      </c>
      <c r="B5" s="5">
        <v>41993</v>
      </c>
      <c r="C5" s="4"/>
      <c r="D5" s="4"/>
      <c r="E5" s="4"/>
    </row>
    <row r="6" spans="1:5" x14ac:dyDescent="0.25">
      <c r="A6" s="2" t="s">
        <v>312</v>
      </c>
      <c r="B6" s="9">
        <v>1291667</v>
      </c>
      <c r="C6" s="4"/>
      <c r="D6" s="4"/>
      <c r="E6" s="4"/>
    </row>
    <row r="7" spans="1:5" x14ac:dyDescent="0.25">
      <c r="A7" s="2" t="s">
        <v>314</v>
      </c>
      <c r="B7" s="4" t="s">
        <v>285</v>
      </c>
      <c r="C7" s="4"/>
      <c r="D7" s="4"/>
      <c r="E7" s="4"/>
    </row>
    <row r="8" spans="1:5" x14ac:dyDescent="0.25">
      <c r="A8" s="2" t="s">
        <v>342</v>
      </c>
      <c r="B8" s="4"/>
      <c r="C8" s="4" t="s">
        <v>40</v>
      </c>
      <c r="D8" s="9">
        <v>40000</v>
      </c>
      <c r="E8" s="4"/>
    </row>
    <row r="9" spans="1:5" x14ac:dyDescent="0.25">
      <c r="A9" s="2" t="s">
        <v>315</v>
      </c>
      <c r="B9" s="4"/>
      <c r="C9" s="14">
        <v>0.23</v>
      </c>
      <c r="D9" s="4"/>
      <c r="E9" s="4"/>
    </row>
    <row r="10" spans="1:5" ht="30" x14ac:dyDescent="0.25">
      <c r="A10" s="2" t="s">
        <v>343</v>
      </c>
      <c r="B10" s="4"/>
      <c r="C10" s="4" t="s">
        <v>40</v>
      </c>
      <c r="D10" s="9">
        <v>125905</v>
      </c>
      <c r="E10" s="4"/>
    </row>
    <row r="11" spans="1:5" x14ac:dyDescent="0.25">
      <c r="A11" s="2" t="s">
        <v>317</v>
      </c>
      <c r="B11" s="4"/>
      <c r="C11" s="9">
        <v>4700</v>
      </c>
      <c r="D11" s="4"/>
      <c r="E11" s="4"/>
    </row>
    <row r="12" spans="1:5" x14ac:dyDescent="0.25">
      <c r="A12" s="2" t="s">
        <v>344</v>
      </c>
      <c r="B12" s="4"/>
      <c r="C12" s="4"/>
      <c r="D12" s="4"/>
      <c r="E12" s="4"/>
    </row>
    <row r="13" spans="1:5" x14ac:dyDescent="0.25">
      <c r="A13" s="3" t="s">
        <v>266</v>
      </c>
      <c r="B13" s="4"/>
      <c r="C13" s="4"/>
      <c r="D13" s="4"/>
      <c r="E13" s="4"/>
    </row>
    <row r="14" spans="1:5" x14ac:dyDescent="0.25">
      <c r="A14" s="2" t="s">
        <v>341</v>
      </c>
      <c r="B14" s="4"/>
      <c r="C14" s="9">
        <v>400000</v>
      </c>
      <c r="D14" s="4"/>
      <c r="E14" s="9">
        <v>440000</v>
      </c>
    </row>
    <row r="15" spans="1:5" ht="30" x14ac:dyDescent="0.25">
      <c r="A15" s="2" t="s">
        <v>345</v>
      </c>
      <c r="B15" s="4"/>
      <c r="C15" s="4"/>
      <c r="D15" s="4"/>
      <c r="E15" s="9">
        <v>50000</v>
      </c>
    </row>
    <row r="16" spans="1:5" x14ac:dyDescent="0.25">
      <c r="A16" s="2" t="s">
        <v>346</v>
      </c>
      <c r="B16" s="4"/>
      <c r="C16" s="46">
        <v>0.12</v>
      </c>
      <c r="D16" s="4"/>
      <c r="E16" s="46">
        <v>0.12</v>
      </c>
    </row>
    <row r="17" spans="1:5" x14ac:dyDescent="0.25">
      <c r="A17" s="2" t="s">
        <v>311</v>
      </c>
      <c r="B17" s="4"/>
      <c r="C17" s="5">
        <v>42253</v>
      </c>
      <c r="D17" s="4"/>
      <c r="E17" s="5">
        <v>41523</v>
      </c>
    </row>
    <row r="18" spans="1:5" x14ac:dyDescent="0.25">
      <c r="A18" s="2" t="s">
        <v>347</v>
      </c>
      <c r="B18" s="4"/>
      <c r="C18" s="14">
        <v>0.25</v>
      </c>
      <c r="D18" s="4"/>
      <c r="E18" s="14">
        <v>0.372</v>
      </c>
    </row>
    <row r="19" spans="1:5" x14ac:dyDescent="0.25">
      <c r="A19" s="2" t="s">
        <v>348</v>
      </c>
      <c r="B19" s="4"/>
      <c r="C19" s="4"/>
      <c r="D19" s="4"/>
      <c r="E19" s="14">
        <v>0.46</v>
      </c>
    </row>
    <row r="20" spans="1:5" x14ac:dyDescent="0.25">
      <c r="A20" s="2" t="s">
        <v>312</v>
      </c>
      <c r="B20" s="4"/>
      <c r="C20" s="9">
        <v>1680000</v>
      </c>
      <c r="D20" s="4"/>
      <c r="E20" s="9">
        <v>956519</v>
      </c>
    </row>
    <row r="21" spans="1:5" x14ac:dyDescent="0.25">
      <c r="A21" s="2" t="s">
        <v>314</v>
      </c>
      <c r="B21" s="4"/>
      <c r="C21" s="4"/>
      <c r="D21" s="4"/>
      <c r="E21" s="4" t="s">
        <v>287</v>
      </c>
    </row>
    <row r="22" spans="1:5" x14ac:dyDescent="0.25">
      <c r="A22" s="2" t="s">
        <v>342</v>
      </c>
      <c r="B22" s="4"/>
      <c r="C22" s="9">
        <v>40000</v>
      </c>
      <c r="D22" s="4"/>
      <c r="E22" s="4"/>
    </row>
    <row r="23" spans="1:5" x14ac:dyDescent="0.25">
      <c r="A23" s="2" t="s">
        <v>349</v>
      </c>
      <c r="B23" s="4"/>
      <c r="C23" s="9">
        <v>20000</v>
      </c>
      <c r="D23" s="4"/>
      <c r="E23" s="4"/>
    </row>
    <row r="24" spans="1:5" x14ac:dyDescent="0.25">
      <c r="A24" s="2" t="s">
        <v>330</v>
      </c>
      <c r="B24" s="4"/>
      <c r="C24" s="9">
        <v>142873</v>
      </c>
      <c r="D24" s="4"/>
      <c r="E24" s="4"/>
    </row>
    <row r="25" spans="1:5" ht="30" x14ac:dyDescent="0.25">
      <c r="A25" s="2" t="s">
        <v>343</v>
      </c>
      <c r="B25" s="4"/>
      <c r="C25" s="9">
        <v>125905</v>
      </c>
      <c r="D25" s="4"/>
      <c r="E25" s="4"/>
    </row>
    <row r="26" spans="1:5" x14ac:dyDescent="0.25">
      <c r="A26" s="2" t="s">
        <v>350</v>
      </c>
      <c r="B26" s="4"/>
      <c r="C26" s="4" t="s">
        <v>289</v>
      </c>
      <c r="D26" s="4"/>
      <c r="E26" s="4"/>
    </row>
    <row r="27" spans="1:5" x14ac:dyDescent="0.25">
      <c r="A27" s="2" t="s">
        <v>333</v>
      </c>
      <c r="B27" s="4"/>
      <c r="C27" s="46">
        <v>0.74</v>
      </c>
      <c r="D27" s="4"/>
      <c r="E27" s="4"/>
    </row>
    <row r="28" spans="1:5" x14ac:dyDescent="0.25">
      <c r="A28" s="2" t="s">
        <v>325</v>
      </c>
      <c r="B28" s="4"/>
      <c r="C28" s="46">
        <v>0.12</v>
      </c>
      <c r="D28" s="4"/>
      <c r="E28" s="4"/>
    </row>
    <row r="29" spans="1:5" x14ac:dyDescent="0.25">
      <c r="A29" s="2" t="s">
        <v>317</v>
      </c>
      <c r="B29" s="4"/>
      <c r="C29" s="4">
        <v>897</v>
      </c>
      <c r="D29" s="4"/>
      <c r="E29" s="4"/>
    </row>
    <row r="30" spans="1:5" x14ac:dyDescent="0.25">
      <c r="A30" s="2" t="s">
        <v>263</v>
      </c>
      <c r="B30" s="4"/>
      <c r="C30" s="4"/>
      <c r="D30" s="4"/>
      <c r="E30" s="4"/>
    </row>
    <row r="31" spans="1:5" x14ac:dyDescent="0.25">
      <c r="A31" s="3" t="s">
        <v>266</v>
      </c>
      <c r="B31" s="4"/>
      <c r="C31" s="4"/>
      <c r="D31" s="4"/>
      <c r="E31" s="4"/>
    </row>
    <row r="32" spans="1:5" x14ac:dyDescent="0.25">
      <c r="A32" s="2" t="s">
        <v>348</v>
      </c>
      <c r="B32" s="4"/>
      <c r="C32" s="14">
        <v>0.25</v>
      </c>
      <c r="D32" s="4"/>
      <c r="E32" s="4"/>
    </row>
    <row r="33" spans="1:5" x14ac:dyDescent="0.25">
      <c r="A33" s="2" t="s">
        <v>315</v>
      </c>
      <c r="B33" s="4"/>
      <c r="C33" s="4"/>
      <c r="D33" s="4"/>
      <c r="E33" s="14">
        <v>0.13</v>
      </c>
    </row>
    <row r="34" spans="1:5" x14ac:dyDescent="0.25">
      <c r="A34" s="2" t="s">
        <v>351</v>
      </c>
      <c r="B34" s="4"/>
      <c r="C34" s="4"/>
      <c r="D34" s="4"/>
      <c r="E34" s="13">
        <v>216531</v>
      </c>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10" t="s">
        <v>352</v>
      </c>
      <c r="B1" s="1" t="s">
        <v>1</v>
      </c>
    </row>
    <row r="2" spans="1:2" x14ac:dyDescent="0.25">
      <c r="A2" s="10"/>
      <c r="B2" s="1" t="s">
        <v>2</v>
      </c>
    </row>
    <row r="3" spans="1:2" x14ac:dyDescent="0.25">
      <c r="A3" s="2" t="s">
        <v>353</v>
      </c>
      <c r="B3" s="4"/>
    </row>
    <row r="4" spans="1:2" x14ac:dyDescent="0.25">
      <c r="A4" s="2" t="s">
        <v>172</v>
      </c>
      <c r="B4" s="4" t="s">
        <v>319</v>
      </c>
    </row>
    <row r="5" spans="1:2" ht="30" x14ac:dyDescent="0.25">
      <c r="A5" s="2" t="s">
        <v>173</v>
      </c>
      <c r="B5" s="46">
        <v>0.85</v>
      </c>
    </row>
    <row r="6" spans="1:2" x14ac:dyDescent="0.25">
      <c r="A6" s="2" t="s">
        <v>175</v>
      </c>
      <c r="B6" s="46">
        <v>9.1000000000000004E-3</v>
      </c>
    </row>
    <row r="7" spans="1:2" x14ac:dyDescent="0.25">
      <c r="A7" s="2" t="s">
        <v>176</v>
      </c>
      <c r="B7" s="4" t="s">
        <v>40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354</v>
      </c>
      <c r="B1" s="1" t="s">
        <v>2</v>
      </c>
    </row>
    <row r="2" spans="1:2" x14ac:dyDescent="0.25">
      <c r="A2" s="3" t="s">
        <v>164</v>
      </c>
      <c r="B2" s="4"/>
    </row>
    <row r="3" spans="1:2" ht="30" x14ac:dyDescent="0.25">
      <c r="A3" s="2" t="s">
        <v>178</v>
      </c>
      <c r="B3" s="13">
        <v>420000</v>
      </c>
    </row>
    <row r="4" spans="1:2" x14ac:dyDescent="0.25">
      <c r="A4" s="2" t="s">
        <v>179</v>
      </c>
      <c r="B4" s="9">
        <v>-136757</v>
      </c>
    </row>
    <row r="5" spans="1:2" x14ac:dyDescent="0.25">
      <c r="A5" s="2" t="s">
        <v>339</v>
      </c>
      <c r="B5" s="13">
        <v>283243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355</v>
      </c>
      <c r="B1" s="1" t="s">
        <v>2</v>
      </c>
    </row>
    <row r="2" spans="1:2" x14ac:dyDescent="0.25">
      <c r="A2" s="3" t="s">
        <v>164</v>
      </c>
      <c r="B2" s="4"/>
    </row>
    <row r="3" spans="1:2" x14ac:dyDescent="0.25">
      <c r="A3" s="2">
        <v>2015</v>
      </c>
      <c r="B3" s="13">
        <v>775000</v>
      </c>
    </row>
    <row r="4" spans="1:2" x14ac:dyDescent="0.25">
      <c r="A4" s="2">
        <v>2016</v>
      </c>
      <c r="B4" s="9">
        <v>420000</v>
      </c>
    </row>
    <row r="5" spans="1:2" ht="30" x14ac:dyDescent="0.25">
      <c r="A5" s="2" t="s">
        <v>356</v>
      </c>
      <c r="B5" s="13">
        <v>1195000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0" t="s">
        <v>66</v>
      </c>
      <c r="B1" s="10" t="s">
        <v>67</v>
      </c>
      <c r="C1" s="10"/>
      <c r="D1" s="10" t="s">
        <v>1</v>
      </c>
      <c r="E1" s="10"/>
    </row>
    <row r="2" spans="1:5" x14ac:dyDescent="0.25">
      <c r="A2" s="10"/>
      <c r="B2" s="1" t="s">
        <v>2</v>
      </c>
      <c r="C2" s="1" t="s">
        <v>68</v>
      </c>
      <c r="D2" s="1" t="s">
        <v>2</v>
      </c>
      <c r="E2" s="1" t="s">
        <v>68</v>
      </c>
    </row>
    <row r="3" spans="1:5" x14ac:dyDescent="0.25">
      <c r="A3" s="3" t="s">
        <v>69</v>
      </c>
      <c r="B3" s="4"/>
      <c r="C3" s="4"/>
      <c r="D3" s="4"/>
      <c r="E3" s="4"/>
    </row>
    <row r="4" spans="1:5" x14ac:dyDescent="0.25">
      <c r="A4" s="2" t="s">
        <v>70</v>
      </c>
      <c r="B4" s="13">
        <v>56109</v>
      </c>
      <c r="C4" s="13">
        <v>7541</v>
      </c>
      <c r="D4" s="13">
        <v>157834</v>
      </c>
      <c r="E4" s="13">
        <v>39799</v>
      </c>
    </row>
    <row r="5" spans="1:5" x14ac:dyDescent="0.25">
      <c r="A5" s="2" t="s">
        <v>71</v>
      </c>
      <c r="B5" s="9">
        <v>36353</v>
      </c>
      <c r="C5" s="9">
        <v>4414</v>
      </c>
      <c r="D5" s="9">
        <v>97456</v>
      </c>
      <c r="E5" s="9">
        <v>25733</v>
      </c>
    </row>
    <row r="6" spans="1:5" x14ac:dyDescent="0.25">
      <c r="A6" s="2" t="s">
        <v>72</v>
      </c>
      <c r="B6" s="9">
        <v>19756</v>
      </c>
      <c r="C6" s="9">
        <v>3127</v>
      </c>
      <c r="D6" s="9">
        <v>60378</v>
      </c>
      <c r="E6" s="9">
        <v>14066</v>
      </c>
    </row>
    <row r="7" spans="1:5" x14ac:dyDescent="0.25">
      <c r="A7" s="3" t="s">
        <v>73</v>
      </c>
      <c r="B7" s="4"/>
      <c r="C7" s="4"/>
      <c r="D7" s="4"/>
      <c r="E7" s="4"/>
    </row>
    <row r="8" spans="1:5" x14ac:dyDescent="0.25">
      <c r="A8" s="2" t="s">
        <v>74</v>
      </c>
      <c r="B8" s="9">
        <v>602898</v>
      </c>
      <c r="C8" s="9">
        <v>462799</v>
      </c>
      <c r="D8" s="9">
        <v>2058929</v>
      </c>
      <c r="E8" s="9">
        <v>1365431</v>
      </c>
    </row>
    <row r="9" spans="1:5" x14ac:dyDescent="0.25">
      <c r="A9" s="2" t="s">
        <v>75</v>
      </c>
      <c r="B9" s="9">
        <v>36907</v>
      </c>
      <c r="C9" s="9">
        <v>27652</v>
      </c>
      <c r="D9" s="9">
        <v>94823</v>
      </c>
      <c r="E9" s="9">
        <v>56129</v>
      </c>
    </row>
    <row r="10" spans="1:5" x14ac:dyDescent="0.25">
      <c r="A10" s="2" t="s">
        <v>76</v>
      </c>
      <c r="B10" s="9">
        <v>639805</v>
      </c>
      <c r="C10" s="9">
        <v>490451</v>
      </c>
      <c r="D10" s="9">
        <v>2153752</v>
      </c>
      <c r="E10" s="9">
        <v>1421560</v>
      </c>
    </row>
    <row r="11" spans="1:5" x14ac:dyDescent="0.25">
      <c r="A11" s="2" t="s">
        <v>77</v>
      </c>
      <c r="B11" s="9">
        <v>-620049</v>
      </c>
      <c r="C11" s="9">
        <v>-487324</v>
      </c>
      <c r="D11" s="9">
        <v>-2093374</v>
      </c>
      <c r="E11" s="9">
        <v>-1407494</v>
      </c>
    </row>
    <row r="12" spans="1:5" x14ac:dyDescent="0.25">
      <c r="A12" s="3" t="s">
        <v>78</v>
      </c>
      <c r="B12" s="4"/>
      <c r="C12" s="4"/>
      <c r="D12" s="4"/>
      <c r="E12" s="4"/>
    </row>
    <row r="13" spans="1:5" x14ac:dyDescent="0.25">
      <c r="A13" s="2" t="s">
        <v>79</v>
      </c>
      <c r="B13" s="9">
        <v>141523</v>
      </c>
      <c r="C13" s="9">
        <v>43284</v>
      </c>
      <c r="D13" s="9">
        <v>379279</v>
      </c>
      <c r="E13" s="9">
        <v>195313</v>
      </c>
    </row>
    <row r="14" spans="1:5" x14ac:dyDescent="0.25">
      <c r="A14" s="2" t="s">
        <v>80</v>
      </c>
      <c r="B14" s="13">
        <v>-761572</v>
      </c>
      <c r="C14" s="13">
        <v>-530608</v>
      </c>
      <c r="D14" s="13">
        <v>-2472653</v>
      </c>
      <c r="E14" s="13">
        <v>-1602807</v>
      </c>
    </row>
    <row r="15" spans="1:5" ht="30" x14ac:dyDescent="0.25">
      <c r="A15" s="3" t="s">
        <v>81</v>
      </c>
      <c r="B15" s="4"/>
      <c r="C15" s="4"/>
      <c r="D15" s="4"/>
      <c r="E15" s="4"/>
    </row>
    <row r="16" spans="1:5" x14ac:dyDescent="0.25">
      <c r="A16" s="2" t="s">
        <v>82</v>
      </c>
      <c r="B16" s="9">
        <v>66569045</v>
      </c>
      <c r="C16" s="9">
        <v>59592660</v>
      </c>
      <c r="D16" s="9">
        <v>66281522</v>
      </c>
      <c r="E16" s="9">
        <v>56334182</v>
      </c>
    </row>
    <row r="17" spans="1:5" x14ac:dyDescent="0.25">
      <c r="A17" s="2" t="s">
        <v>83</v>
      </c>
      <c r="B17" s="14">
        <v>-0.01</v>
      </c>
      <c r="C17" s="14">
        <v>-0.01</v>
      </c>
      <c r="D17" s="14">
        <v>-0.04</v>
      </c>
      <c r="E17" s="14">
        <v>-0.03</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10" t="s">
        <v>357</v>
      </c>
      <c r="B1" s="1" t="s">
        <v>1</v>
      </c>
    </row>
    <row r="2" spans="1:2" x14ac:dyDescent="0.25">
      <c r="A2" s="10"/>
      <c r="B2" s="1" t="s">
        <v>2</v>
      </c>
    </row>
    <row r="3" spans="1:2" ht="30" x14ac:dyDescent="0.25">
      <c r="A3" s="3" t="s">
        <v>193</v>
      </c>
      <c r="B3" s="4"/>
    </row>
    <row r="4" spans="1:2" x14ac:dyDescent="0.25">
      <c r="A4" s="2" t="s">
        <v>358</v>
      </c>
      <c r="B4" s="5">
        <v>41943</v>
      </c>
    </row>
    <row r="5" spans="1:2" x14ac:dyDescent="0.25">
      <c r="A5" s="2" t="s">
        <v>359</v>
      </c>
      <c r="B5" s="5">
        <v>42681</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360</v>
      </c>
      <c r="B1" s="1" t="s">
        <v>24</v>
      </c>
    </row>
    <row r="2" spans="1:2" ht="30" x14ac:dyDescent="0.25">
      <c r="A2" s="3" t="s">
        <v>193</v>
      </c>
      <c r="B2" s="4"/>
    </row>
    <row r="3" spans="1:2" x14ac:dyDescent="0.25">
      <c r="A3" s="2">
        <v>2015</v>
      </c>
      <c r="B3" s="13">
        <v>19011</v>
      </c>
    </row>
    <row r="4" spans="1:2" x14ac:dyDescent="0.25">
      <c r="A4" s="2">
        <v>2016</v>
      </c>
      <c r="B4" s="9">
        <v>91252</v>
      </c>
    </row>
    <row r="5" spans="1:2" x14ac:dyDescent="0.25">
      <c r="A5" s="2">
        <v>2017</v>
      </c>
      <c r="B5" s="9">
        <v>53231</v>
      </c>
    </row>
    <row r="6" spans="1:2" x14ac:dyDescent="0.25">
      <c r="A6" s="2" t="s">
        <v>361</v>
      </c>
      <c r="B6" s="13">
        <v>163494</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10" t="s">
        <v>362</v>
      </c>
      <c r="B1" s="1" t="s">
        <v>1</v>
      </c>
    </row>
    <row r="2" spans="1:2" x14ac:dyDescent="0.25">
      <c r="A2" s="10"/>
      <c r="B2" s="1" t="s">
        <v>2</v>
      </c>
    </row>
    <row r="3" spans="1:2" x14ac:dyDescent="0.25">
      <c r="A3" s="3" t="s">
        <v>363</v>
      </c>
      <c r="B3" s="4"/>
    </row>
    <row r="4" spans="1:2" x14ac:dyDescent="0.25">
      <c r="A4" s="2" t="s">
        <v>364</v>
      </c>
      <c r="B4" s="9">
        <v>494000</v>
      </c>
    </row>
    <row r="5" spans="1:2" ht="30" x14ac:dyDescent="0.25">
      <c r="A5" s="2" t="s">
        <v>365</v>
      </c>
      <c r="B5" s="13">
        <v>247000</v>
      </c>
    </row>
    <row r="6" spans="1:2" ht="51.75" x14ac:dyDescent="0.25">
      <c r="A6" s="2" t="s">
        <v>366</v>
      </c>
      <c r="B6" s="16" t="s">
        <v>367</v>
      </c>
    </row>
    <row r="7" spans="1:2" x14ac:dyDescent="0.25">
      <c r="A7" s="2" t="s">
        <v>368</v>
      </c>
      <c r="B7" s="14">
        <v>0.6</v>
      </c>
    </row>
    <row r="8" spans="1:2" x14ac:dyDescent="0.25">
      <c r="A8" s="2" t="s">
        <v>369</v>
      </c>
      <c r="B8" s="4" t="s">
        <v>319</v>
      </c>
    </row>
    <row r="9" spans="1:2" x14ac:dyDescent="0.25">
      <c r="A9" s="2" t="s">
        <v>370</v>
      </c>
      <c r="B9" s="14">
        <v>0.38140000000000002</v>
      </c>
    </row>
    <row r="10" spans="1:2" x14ac:dyDescent="0.25">
      <c r="A10" s="2" t="s">
        <v>371</v>
      </c>
      <c r="B10" s="9">
        <v>57209</v>
      </c>
    </row>
    <row r="11" spans="1:2" ht="30" x14ac:dyDescent="0.25">
      <c r="A11" s="2" t="s">
        <v>372</v>
      </c>
      <c r="B11" s="4" t="s">
        <v>332</v>
      </c>
    </row>
    <row r="12" spans="1:2" ht="30" x14ac:dyDescent="0.25">
      <c r="A12" s="2" t="s">
        <v>373</v>
      </c>
      <c r="B12" s="4"/>
    </row>
    <row r="13" spans="1:2" x14ac:dyDescent="0.25">
      <c r="A13" s="3" t="s">
        <v>363</v>
      </c>
      <c r="B13" s="4"/>
    </row>
    <row r="14" spans="1:2" x14ac:dyDescent="0.25">
      <c r="A14" s="2" t="s">
        <v>374</v>
      </c>
      <c r="B14" s="9">
        <v>155000</v>
      </c>
    </row>
    <row r="15" spans="1:2" x14ac:dyDescent="0.25">
      <c r="A15" s="2" t="s">
        <v>375</v>
      </c>
      <c r="B15" s="9">
        <v>113845</v>
      </c>
    </row>
    <row r="16" spans="1:2" x14ac:dyDescent="0.25">
      <c r="A16" s="2" t="s">
        <v>376</v>
      </c>
      <c r="B16" s="4"/>
    </row>
    <row r="17" spans="1:2" x14ac:dyDescent="0.25">
      <c r="A17" s="3" t="s">
        <v>363</v>
      </c>
      <c r="B17" s="4"/>
    </row>
    <row r="18" spans="1:2" x14ac:dyDescent="0.25">
      <c r="A18" s="2" t="s">
        <v>374</v>
      </c>
      <c r="B18" s="9">
        <v>550000</v>
      </c>
    </row>
    <row r="19" spans="1:2" x14ac:dyDescent="0.25">
      <c r="A19" s="2" t="s">
        <v>375</v>
      </c>
      <c r="B19" s="13">
        <v>312490</v>
      </c>
    </row>
    <row r="20" spans="1:2" x14ac:dyDescent="0.25">
      <c r="A20" s="2" t="s">
        <v>377</v>
      </c>
      <c r="B20" s="4"/>
    </row>
    <row r="21" spans="1:2" x14ac:dyDescent="0.25">
      <c r="A21" s="3" t="s">
        <v>363</v>
      </c>
      <c r="B21" s="4"/>
    </row>
    <row r="22" spans="1:2" x14ac:dyDescent="0.25">
      <c r="A22" s="2" t="s">
        <v>378</v>
      </c>
      <c r="B22" s="9">
        <v>64100</v>
      </c>
    </row>
    <row r="23" spans="1:2" ht="30" x14ac:dyDescent="0.25">
      <c r="A23" s="2" t="s">
        <v>379</v>
      </c>
      <c r="B23" s="4" t="s">
        <v>332</v>
      </c>
    </row>
    <row r="24" spans="1:2" x14ac:dyDescent="0.25">
      <c r="A24" s="2" t="s">
        <v>380</v>
      </c>
      <c r="B24" s="9">
        <v>150000</v>
      </c>
    </row>
    <row r="25" spans="1:2" x14ac:dyDescent="0.25">
      <c r="A25" s="2" t="s">
        <v>381</v>
      </c>
      <c r="B25" s="14">
        <v>0.54</v>
      </c>
    </row>
    <row r="26" spans="1:2" ht="30" x14ac:dyDescent="0.25">
      <c r="A26" s="2" t="s">
        <v>382</v>
      </c>
      <c r="B26" s="4" t="s">
        <v>285</v>
      </c>
    </row>
    <row r="27" spans="1:2" x14ac:dyDescent="0.25">
      <c r="A27" s="2" t="s">
        <v>383</v>
      </c>
      <c r="B27" s="5">
        <v>42291</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10" t="s">
        <v>384</v>
      </c>
      <c r="B1" s="1" t="s">
        <v>1</v>
      </c>
    </row>
    <row r="2" spans="1:2" x14ac:dyDescent="0.25">
      <c r="A2" s="10"/>
      <c r="B2" s="1" t="s">
        <v>2</v>
      </c>
    </row>
    <row r="3" spans="1:2" x14ac:dyDescent="0.25">
      <c r="A3" s="2" t="s">
        <v>385</v>
      </c>
      <c r="B3" s="4"/>
    </row>
    <row r="4" spans="1:2" ht="45" x14ac:dyDescent="0.25">
      <c r="A4" s="3" t="s">
        <v>386</v>
      </c>
      <c r="B4" s="4"/>
    </row>
    <row r="5" spans="1:2" x14ac:dyDescent="0.25">
      <c r="A5" s="2" t="s">
        <v>172</v>
      </c>
      <c r="B5" s="4" t="s">
        <v>285</v>
      </c>
    </row>
    <row r="6" spans="1:2" ht="30" x14ac:dyDescent="0.25">
      <c r="A6" s="2" t="s">
        <v>173</v>
      </c>
      <c r="B6" s="46">
        <v>0.91800000000000004</v>
      </c>
    </row>
    <row r="7" spans="1:2" x14ac:dyDescent="0.25">
      <c r="A7" s="2" t="s">
        <v>175</v>
      </c>
      <c r="B7" s="46">
        <v>1.4500000000000001E-2</v>
      </c>
    </row>
    <row r="8" spans="1:2" x14ac:dyDescent="0.25">
      <c r="A8" s="2" t="s">
        <v>176</v>
      </c>
      <c r="B8" s="4" t="s">
        <v>40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4" bestFit="1" customWidth="1"/>
  </cols>
  <sheetData>
    <row r="1" spans="1:2" ht="60" customHeight="1" x14ac:dyDescent="0.25">
      <c r="A1" s="10" t="s">
        <v>387</v>
      </c>
      <c r="B1" s="1" t="s">
        <v>1</v>
      </c>
    </row>
    <row r="2" spans="1:2" x14ac:dyDescent="0.25">
      <c r="A2" s="10"/>
      <c r="B2" s="1" t="s">
        <v>2</v>
      </c>
    </row>
    <row r="3" spans="1:2" x14ac:dyDescent="0.25">
      <c r="A3" s="2" t="s">
        <v>388</v>
      </c>
      <c r="B3" s="4"/>
    </row>
    <row r="4" spans="1:2" ht="30" x14ac:dyDescent="0.25">
      <c r="A4" s="2" t="s">
        <v>389</v>
      </c>
      <c r="B4" s="9">
        <v>800000</v>
      </c>
    </row>
    <row r="5" spans="1:2" x14ac:dyDescent="0.25">
      <c r="A5" s="2" t="s">
        <v>390</v>
      </c>
      <c r="B5" s="9">
        <v>150000</v>
      </c>
    </row>
    <row r="6" spans="1:2" x14ac:dyDescent="0.25">
      <c r="A6" s="2" t="s">
        <v>391</v>
      </c>
      <c r="B6" s="4" t="s">
        <v>40</v>
      </c>
    </row>
    <row r="7" spans="1:2" ht="30" x14ac:dyDescent="0.25">
      <c r="A7" s="2" t="s">
        <v>392</v>
      </c>
      <c r="B7" s="9">
        <v>950000</v>
      </c>
    </row>
    <row r="8" spans="1:2" x14ac:dyDescent="0.25">
      <c r="A8" s="2" t="s">
        <v>393</v>
      </c>
      <c r="B8" s="9">
        <v>800000</v>
      </c>
    </row>
    <row r="9" spans="1:2" ht="30" x14ac:dyDescent="0.25">
      <c r="A9" s="2" t="s">
        <v>394</v>
      </c>
      <c r="B9" s="14">
        <v>0.5</v>
      </c>
    </row>
    <row r="10" spans="1:2" x14ac:dyDescent="0.25">
      <c r="A10" s="2" t="s">
        <v>395</v>
      </c>
      <c r="B10" s="14">
        <v>0.54</v>
      </c>
    </row>
    <row r="11" spans="1:2" x14ac:dyDescent="0.25">
      <c r="A11" s="2" t="s">
        <v>396</v>
      </c>
      <c r="B11" s="4" t="s">
        <v>40</v>
      </c>
    </row>
    <row r="12" spans="1:2" ht="30" x14ac:dyDescent="0.25">
      <c r="A12" s="2" t="s">
        <v>397</v>
      </c>
      <c r="B12" s="14">
        <v>0.5</v>
      </c>
    </row>
    <row r="13" spans="1:2" x14ac:dyDescent="0.25">
      <c r="A13" s="2" t="s">
        <v>398</v>
      </c>
      <c r="B13" s="14">
        <v>0.5</v>
      </c>
    </row>
    <row r="14" spans="1:2" ht="30" x14ac:dyDescent="0.25">
      <c r="A14" s="2" t="s">
        <v>399</v>
      </c>
      <c r="B14" s="4" t="s">
        <v>400</v>
      </c>
    </row>
    <row r="15" spans="1:2" ht="30" x14ac:dyDescent="0.25">
      <c r="A15" s="2" t="s">
        <v>401</v>
      </c>
      <c r="B15" s="4" t="s">
        <v>402</v>
      </c>
    </row>
    <row r="16" spans="1:2" ht="30" x14ac:dyDescent="0.25">
      <c r="A16" s="2" t="s">
        <v>399</v>
      </c>
      <c r="B16" s="4" t="s">
        <v>403</v>
      </c>
    </row>
    <row r="17" spans="1:2" ht="30" x14ac:dyDescent="0.25">
      <c r="A17" s="2" t="s">
        <v>404</v>
      </c>
      <c r="B17" s="4" t="s">
        <v>405</v>
      </c>
    </row>
    <row r="18" spans="1:2" ht="30" x14ac:dyDescent="0.25">
      <c r="A18" s="2" t="s">
        <v>406</v>
      </c>
      <c r="B18" s="4" t="s">
        <v>40</v>
      </c>
    </row>
    <row r="19" spans="1:2" ht="30" x14ac:dyDescent="0.25">
      <c r="A19" s="2" t="s">
        <v>407</v>
      </c>
      <c r="B19" s="4" t="s">
        <v>40</v>
      </c>
    </row>
    <row r="20" spans="1:2" ht="30" x14ac:dyDescent="0.25">
      <c r="A20" s="2" t="s">
        <v>408</v>
      </c>
      <c r="B20" s="4" t="s">
        <v>40</v>
      </c>
    </row>
    <row r="21" spans="1:2" ht="30" x14ac:dyDescent="0.25">
      <c r="A21" s="2" t="s">
        <v>409</v>
      </c>
      <c r="B21" s="4" t="s">
        <v>40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10" t="s">
        <v>410</v>
      </c>
      <c r="B1" s="1" t="s">
        <v>1</v>
      </c>
    </row>
    <row r="2" spans="1:2" x14ac:dyDescent="0.25">
      <c r="A2" s="10"/>
      <c r="B2" s="1" t="s">
        <v>2</v>
      </c>
    </row>
    <row r="3" spans="1:2" x14ac:dyDescent="0.25">
      <c r="A3" s="2" t="s">
        <v>263</v>
      </c>
      <c r="B3" s="4"/>
    </row>
    <row r="4" spans="1:2" ht="30" x14ac:dyDescent="0.25">
      <c r="A4" s="2" t="s">
        <v>411</v>
      </c>
      <c r="B4" s="9">
        <v>481020</v>
      </c>
    </row>
    <row r="5" spans="1:2" x14ac:dyDescent="0.25">
      <c r="A5" s="2" t="s">
        <v>378</v>
      </c>
      <c r="B5" s="9">
        <v>310302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10" t="s">
        <v>412</v>
      </c>
      <c r="B1" s="1" t="s">
        <v>1</v>
      </c>
    </row>
    <row r="2" spans="1:2" x14ac:dyDescent="0.25">
      <c r="A2" s="10"/>
      <c r="B2" s="1" t="s">
        <v>2</v>
      </c>
    </row>
    <row r="3" spans="1:2" x14ac:dyDescent="0.25">
      <c r="A3" s="2" t="s">
        <v>322</v>
      </c>
      <c r="B3" s="4"/>
    </row>
    <row r="4" spans="1:2" ht="45" x14ac:dyDescent="0.25">
      <c r="A4" s="3" t="s">
        <v>413</v>
      </c>
      <c r="B4" s="4"/>
    </row>
    <row r="5" spans="1:2" x14ac:dyDescent="0.25">
      <c r="A5" s="2" t="s">
        <v>414</v>
      </c>
      <c r="B5" s="9">
        <v>2190509</v>
      </c>
    </row>
    <row r="6" spans="1:2" x14ac:dyDescent="0.25">
      <c r="A6" s="2" t="s">
        <v>415</v>
      </c>
      <c r="B6" s="4" t="s">
        <v>416</v>
      </c>
    </row>
    <row r="7" spans="1:2" ht="30" x14ac:dyDescent="0.25">
      <c r="A7" s="2" t="s">
        <v>417</v>
      </c>
      <c r="B7" s="13">
        <v>64583</v>
      </c>
    </row>
    <row r="8" spans="1:2" x14ac:dyDescent="0.25">
      <c r="A8" s="2" t="s">
        <v>344</v>
      </c>
      <c r="B8" s="4"/>
    </row>
    <row r="9" spans="1:2" ht="45" x14ac:dyDescent="0.25">
      <c r="A9" s="3" t="s">
        <v>413</v>
      </c>
      <c r="B9" s="4"/>
    </row>
    <row r="10" spans="1:2" x14ac:dyDescent="0.25">
      <c r="A10" s="2" t="s">
        <v>414</v>
      </c>
      <c r="B10" s="9">
        <v>1680000</v>
      </c>
    </row>
    <row r="11" spans="1:2" x14ac:dyDescent="0.25">
      <c r="A11" s="2" t="s">
        <v>418</v>
      </c>
      <c r="B11" s="14">
        <v>0.25</v>
      </c>
    </row>
    <row r="12" spans="1:2" x14ac:dyDescent="0.25">
      <c r="A12" s="2" t="s">
        <v>415</v>
      </c>
      <c r="B12" s="4" t="s">
        <v>419</v>
      </c>
    </row>
    <row r="13" spans="1:2" ht="30" x14ac:dyDescent="0.25">
      <c r="A13" s="2" t="s">
        <v>417</v>
      </c>
      <c r="B13" s="4" t="s">
        <v>40</v>
      </c>
    </row>
    <row r="14" spans="1:2" ht="30" x14ac:dyDescent="0.25">
      <c r="A14" s="2" t="s">
        <v>420</v>
      </c>
      <c r="B14" s="4"/>
    </row>
    <row r="15" spans="1:2" ht="45" x14ac:dyDescent="0.25">
      <c r="A15" s="3" t="s">
        <v>413</v>
      </c>
      <c r="B15" s="4"/>
    </row>
    <row r="16" spans="1:2" x14ac:dyDescent="0.25">
      <c r="A16" s="2" t="s">
        <v>418</v>
      </c>
      <c r="B16" s="14">
        <v>0.45</v>
      </c>
    </row>
    <row r="17" spans="1:2" ht="30" x14ac:dyDescent="0.25">
      <c r="A17" s="2" t="s">
        <v>421</v>
      </c>
      <c r="B17" s="4"/>
    </row>
    <row r="18" spans="1:2" ht="45" x14ac:dyDescent="0.25">
      <c r="A18" s="3" t="s">
        <v>413</v>
      </c>
      <c r="B18" s="4"/>
    </row>
    <row r="19" spans="1:2" x14ac:dyDescent="0.25">
      <c r="A19" s="2" t="s">
        <v>418</v>
      </c>
      <c r="B19" s="14">
        <v>0.48499999999999999</v>
      </c>
    </row>
    <row r="20" spans="1:2" x14ac:dyDescent="0.25">
      <c r="A20" s="2" t="s">
        <v>422</v>
      </c>
      <c r="B20" s="4"/>
    </row>
    <row r="21" spans="1:2" ht="45" x14ac:dyDescent="0.25">
      <c r="A21" s="3" t="s">
        <v>413</v>
      </c>
      <c r="B21" s="4"/>
    </row>
    <row r="22" spans="1:2" x14ac:dyDescent="0.25">
      <c r="A22" s="2" t="s">
        <v>414</v>
      </c>
      <c r="B22" s="9">
        <v>17143132</v>
      </c>
    </row>
    <row r="23" spans="1:2" x14ac:dyDescent="0.25">
      <c r="A23" s="2" t="s">
        <v>415</v>
      </c>
      <c r="B23" s="4" t="s">
        <v>423</v>
      </c>
    </row>
    <row r="24" spans="1:2" ht="30" x14ac:dyDescent="0.25">
      <c r="A24" s="2" t="s">
        <v>417</v>
      </c>
      <c r="B24" s="13">
        <v>1590567</v>
      </c>
    </row>
    <row r="25" spans="1:2" ht="30" x14ac:dyDescent="0.25">
      <c r="A25" s="2" t="s">
        <v>424</v>
      </c>
      <c r="B25" s="4"/>
    </row>
    <row r="26" spans="1:2" ht="45" x14ac:dyDescent="0.25">
      <c r="A26" s="3" t="s">
        <v>413</v>
      </c>
      <c r="B26" s="4"/>
    </row>
    <row r="27" spans="1:2" x14ac:dyDescent="0.25">
      <c r="A27" s="2" t="s">
        <v>418</v>
      </c>
      <c r="B27" s="14">
        <v>0.25</v>
      </c>
    </row>
    <row r="28" spans="1:2" ht="30" x14ac:dyDescent="0.25">
      <c r="A28" s="2" t="s">
        <v>425</v>
      </c>
      <c r="B28" s="4"/>
    </row>
    <row r="29" spans="1:2" ht="45" x14ac:dyDescent="0.25">
      <c r="A29" s="3" t="s">
        <v>413</v>
      </c>
      <c r="B29" s="4"/>
    </row>
    <row r="30" spans="1:2" x14ac:dyDescent="0.25">
      <c r="A30" s="2" t="s">
        <v>418</v>
      </c>
      <c r="B30" s="14">
        <v>1.5</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0" t="s">
        <v>426</v>
      </c>
      <c r="B1" s="10" t="s">
        <v>67</v>
      </c>
      <c r="C1" s="10"/>
      <c r="D1" s="10" t="s">
        <v>1</v>
      </c>
      <c r="E1" s="10"/>
    </row>
    <row r="2" spans="1:5" x14ac:dyDescent="0.25">
      <c r="A2" s="10"/>
      <c r="B2" s="1" t="s">
        <v>2</v>
      </c>
      <c r="C2" s="1" t="s">
        <v>68</v>
      </c>
      <c r="D2" s="1" t="s">
        <v>2</v>
      </c>
      <c r="E2" s="1" t="s">
        <v>68</v>
      </c>
    </row>
    <row r="3" spans="1:5" x14ac:dyDescent="0.25">
      <c r="A3" s="3" t="s">
        <v>234</v>
      </c>
      <c r="B3" s="4"/>
      <c r="C3" s="4"/>
      <c r="D3" s="4"/>
      <c r="E3" s="4"/>
    </row>
    <row r="4" spans="1:5" x14ac:dyDescent="0.25">
      <c r="A4" s="2" t="s">
        <v>427</v>
      </c>
      <c r="B4" s="13">
        <v>16842</v>
      </c>
      <c r="C4" s="13">
        <v>17600</v>
      </c>
      <c r="D4" s="13">
        <v>49884</v>
      </c>
      <c r="E4" s="13">
        <v>48474</v>
      </c>
    </row>
    <row r="5" spans="1:5" ht="30" x14ac:dyDescent="0.25">
      <c r="A5" s="2" t="s">
        <v>428</v>
      </c>
      <c r="B5" s="13">
        <v>124680</v>
      </c>
      <c r="C5" s="13">
        <v>25217</v>
      </c>
      <c r="D5" s="13">
        <v>329395</v>
      </c>
      <c r="E5" s="13">
        <v>146839</v>
      </c>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429</v>
      </c>
      <c r="B1" s="10" t="s">
        <v>1</v>
      </c>
      <c r="C1" s="10"/>
    </row>
    <row r="2" spans="1:3" x14ac:dyDescent="0.25">
      <c r="A2" s="10"/>
      <c r="B2" s="1" t="s">
        <v>2</v>
      </c>
      <c r="C2" s="1" t="s">
        <v>68</v>
      </c>
    </row>
    <row r="3" spans="1:3" x14ac:dyDescent="0.25">
      <c r="A3" s="3" t="s">
        <v>239</v>
      </c>
      <c r="B3" s="4"/>
      <c r="C3" s="4"/>
    </row>
    <row r="4" spans="1:3" x14ac:dyDescent="0.25">
      <c r="A4" s="2" t="s">
        <v>430</v>
      </c>
      <c r="B4" s="46">
        <v>0</v>
      </c>
      <c r="C4" s="4"/>
    </row>
    <row r="5" spans="1:3" ht="30" x14ac:dyDescent="0.25">
      <c r="A5" s="2" t="s">
        <v>431</v>
      </c>
      <c r="B5" s="13">
        <v>0</v>
      </c>
      <c r="C5" s="13">
        <v>0</v>
      </c>
    </row>
    <row r="6" spans="1:3" x14ac:dyDescent="0.25">
      <c r="A6" s="2" t="s">
        <v>432</v>
      </c>
      <c r="B6" s="13">
        <v>0</v>
      </c>
      <c r="C6"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42578125" bestFit="1" customWidth="1"/>
    <col min="2" max="3" width="12.28515625" bestFit="1" customWidth="1"/>
  </cols>
  <sheetData>
    <row r="1" spans="1:3" ht="15" customHeight="1" x14ac:dyDescent="0.25">
      <c r="A1" s="10" t="s">
        <v>433</v>
      </c>
      <c r="B1" s="10" t="s">
        <v>1</v>
      </c>
      <c r="C1" s="10"/>
    </row>
    <row r="2" spans="1:3" x14ac:dyDescent="0.25">
      <c r="A2" s="10"/>
      <c r="B2" s="1" t="s">
        <v>2</v>
      </c>
      <c r="C2" s="1" t="s">
        <v>68</v>
      </c>
    </row>
    <row r="3" spans="1:3" x14ac:dyDescent="0.25">
      <c r="A3" s="10"/>
      <c r="B3" s="1" t="s">
        <v>434</v>
      </c>
      <c r="C3" s="1" t="s">
        <v>434</v>
      </c>
    </row>
    <row r="4" spans="1:3" x14ac:dyDescent="0.25">
      <c r="A4" s="3" t="s">
        <v>246</v>
      </c>
      <c r="B4" s="4"/>
      <c r="C4" s="4"/>
    </row>
    <row r="5" spans="1:3" x14ac:dyDescent="0.25">
      <c r="A5" s="2" t="s">
        <v>435</v>
      </c>
      <c r="B5" s="4">
        <v>1</v>
      </c>
      <c r="C5" s="4">
        <v>1</v>
      </c>
    </row>
  </sheetData>
  <mergeCells count="2">
    <mergeCell ref="A1:A3"/>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84</v>
      </c>
      <c r="B1" s="10" t="s">
        <v>1</v>
      </c>
      <c r="C1" s="10"/>
    </row>
    <row r="2" spans="1:3" x14ac:dyDescent="0.25">
      <c r="A2" s="10"/>
      <c r="B2" s="1" t="s">
        <v>2</v>
      </c>
      <c r="C2" s="1" t="s">
        <v>68</v>
      </c>
    </row>
    <row r="3" spans="1:3" x14ac:dyDescent="0.25">
      <c r="A3" s="3" t="s">
        <v>85</v>
      </c>
      <c r="B3" s="4"/>
      <c r="C3" s="4"/>
    </row>
    <row r="4" spans="1:3" x14ac:dyDescent="0.25">
      <c r="A4" s="2" t="s">
        <v>86</v>
      </c>
      <c r="B4" s="13">
        <v>-1839495</v>
      </c>
      <c r="C4" s="13">
        <v>-1443739</v>
      </c>
    </row>
    <row r="5" spans="1:3" x14ac:dyDescent="0.25">
      <c r="A5" s="3" t="s">
        <v>87</v>
      </c>
      <c r="B5" s="4"/>
      <c r="C5" s="4"/>
    </row>
    <row r="6" spans="1:3" x14ac:dyDescent="0.25">
      <c r="A6" s="2" t="s">
        <v>88</v>
      </c>
      <c r="B6" s="9">
        <v>-11838</v>
      </c>
      <c r="C6" s="9">
        <v>-697157</v>
      </c>
    </row>
    <row r="7" spans="1:3" x14ac:dyDescent="0.25">
      <c r="A7" s="2" t="s">
        <v>89</v>
      </c>
      <c r="B7" s="9">
        <v>-235023</v>
      </c>
      <c r="C7" s="9">
        <v>-44160</v>
      </c>
    </row>
    <row r="8" spans="1:3" x14ac:dyDescent="0.25">
      <c r="A8" s="2" t="s">
        <v>90</v>
      </c>
      <c r="B8" s="9">
        <v>28053</v>
      </c>
      <c r="C8" s="4" t="s">
        <v>40</v>
      </c>
    </row>
    <row r="9" spans="1:3" x14ac:dyDescent="0.25">
      <c r="A9" s="2" t="s">
        <v>91</v>
      </c>
      <c r="B9" s="9">
        <v>-218808</v>
      </c>
      <c r="C9" s="9">
        <v>-741317</v>
      </c>
    </row>
    <row r="10" spans="1:3" x14ac:dyDescent="0.25">
      <c r="A10" s="3" t="s">
        <v>92</v>
      </c>
      <c r="B10" s="4"/>
      <c r="C10" s="4"/>
    </row>
    <row r="11" spans="1:3" x14ac:dyDescent="0.25">
      <c r="A11" s="2" t="s">
        <v>93</v>
      </c>
      <c r="B11" s="9">
        <v>247000</v>
      </c>
      <c r="C11" s="9">
        <v>2038855</v>
      </c>
    </row>
    <row r="12" spans="1:3" x14ac:dyDescent="0.25">
      <c r="A12" s="2" t="s">
        <v>94</v>
      </c>
      <c r="B12" s="4" t="s">
        <v>40</v>
      </c>
      <c r="C12" s="9">
        <v>20000</v>
      </c>
    </row>
    <row r="13" spans="1:3" x14ac:dyDescent="0.25">
      <c r="A13" s="2" t="s">
        <v>95</v>
      </c>
      <c r="B13" s="4" t="s">
        <v>40</v>
      </c>
      <c r="C13" s="9">
        <v>-40000</v>
      </c>
    </row>
    <row r="14" spans="1:3" x14ac:dyDescent="0.25">
      <c r="A14" s="2" t="s">
        <v>96</v>
      </c>
      <c r="B14" s="4" t="s">
        <v>40</v>
      </c>
      <c r="C14" s="9">
        <v>775000</v>
      </c>
    </row>
    <row r="15" spans="1:3" x14ac:dyDescent="0.25">
      <c r="A15" s="2" t="s">
        <v>97</v>
      </c>
      <c r="B15" s="4" t="s">
        <v>40</v>
      </c>
      <c r="C15" s="9">
        <v>485132</v>
      </c>
    </row>
    <row r="16" spans="1:3" x14ac:dyDescent="0.25">
      <c r="A16" s="2" t="s">
        <v>98</v>
      </c>
      <c r="B16" s="4" t="s">
        <v>40</v>
      </c>
      <c r="C16" s="9">
        <v>-515404</v>
      </c>
    </row>
    <row r="17" spans="1:3" ht="30" x14ac:dyDescent="0.25">
      <c r="A17" s="2" t="s">
        <v>99</v>
      </c>
      <c r="B17" s="9">
        <v>247000</v>
      </c>
      <c r="C17" s="9">
        <v>2763583</v>
      </c>
    </row>
    <row r="18" spans="1:3" x14ac:dyDescent="0.25">
      <c r="A18" s="2" t="s">
        <v>100</v>
      </c>
      <c r="B18" s="9">
        <v>-1811303</v>
      </c>
      <c r="C18" s="9">
        <v>578527</v>
      </c>
    </row>
    <row r="19" spans="1:3" x14ac:dyDescent="0.25">
      <c r="A19" s="2" t="s">
        <v>101</v>
      </c>
      <c r="B19" s="9">
        <v>2632612</v>
      </c>
      <c r="C19" s="9">
        <v>85957</v>
      </c>
    </row>
    <row r="20" spans="1:3" x14ac:dyDescent="0.25">
      <c r="A20" s="2" t="s">
        <v>102</v>
      </c>
      <c r="B20" s="9">
        <v>821309</v>
      </c>
      <c r="C20" s="9">
        <v>664484</v>
      </c>
    </row>
    <row r="21" spans="1:3" ht="30" x14ac:dyDescent="0.25">
      <c r="A21" s="3" t="s">
        <v>103</v>
      </c>
      <c r="B21" s="4"/>
      <c r="C21" s="4"/>
    </row>
    <row r="22" spans="1:3" x14ac:dyDescent="0.25">
      <c r="A22" s="2" t="s">
        <v>104</v>
      </c>
      <c r="B22" s="9">
        <v>19098</v>
      </c>
      <c r="C22" s="9">
        <v>55009</v>
      </c>
    </row>
    <row r="23" spans="1:3" x14ac:dyDescent="0.25">
      <c r="A23" s="2" t="s">
        <v>105</v>
      </c>
      <c r="B23" s="4" t="s">
        <v>40</v>
      </c>
      <c r="C23" s="4" t="s">
        <v>40</v>
      </c>
    </row>
    <row r="24" spans="1:3" x14ac:dyDescent="0.25">
      <c r="A24" s="3" t="s">
        <v>106</v>
      </c>
      <c r="B24" s="4"/>
      <c r="C24" s="4"/>
    </row>
    <row r="25" spans="1:3" x14ac:dyDescent="0.25">
      <c r="A25" s="2" t="s">
        <v>107</v>
      </c>
      <c r="B25" s="9">
        <v>476332</v>
      </c>
      <c r="C25" s="4" t="s">
        <v>40</v>
      </c>
    </row>
    <row r="26" spans="1:3" ht="30" x14ac:dyDescent="0.25">
      <c r="A26" s="2" t="s">
        <v>108</v>
      </c>
      <c r="B26" s="9">
        <v>215531</v>
      </c>
      <c r="C26" s="9">
        <v>298232</v>
      </c>
    </row>
    <row r="27" spans="1:3" ht="30" x14ac:dyDescent="0.25">
      <c r="A27" s="2" t="s">
        <v>109</v>
      </c>
      <c r="B27" s="4" t="s">
        <v>40</v>
      </c>
      <c r="C27" s="9">
        <v>142873</v>
      </c>
    </row>
    <row r="28" spans="1:3" ht="30" x14ac:dyDescent="0.25">
      <c r="A28" s="2" t="s">
        <v>110</v>
      </c>
      <c r="B28" s="4" t="s">
        <v>40</v>
      </c>
      <c r="C28" s="13">
        <v>125905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2" width="36.5703125" bestFit="1" customWidth="1"/>
  </cols>
  <sheetData>
    <row r="1" spans="1:2" ht="15" customHeight="1" x14ac:dyDescent="0.25">
      <c r="A1" s="10" t="s">
        <v>111</v>
      </c>
      <c r="B1" s="1" t="s">
        <v>1</v>
      </c>
    </row>
    <row r="2" spans="1:2" x14ac:dyDescent="0.25">
      <c r="A2" s="10"/>
      <c r="B2" s="1" t="s">
        <v>2</v>
      </c>
    </row>
    <row r="3" spans="1:2" x14ac:dyDescent="0.25">
      <c r="A3" s="3" t="s">
        <v>112</v>
      </c>
      <c r="B3" s="4"/>
    </row>
    <row r="4" spans="1:2" ht="26.25" x14ac:dyDescent="0.25">
      <c r="A4" s="11" t="s">
        <v>111</v>
      </c>
      <c r="B4" s="15" t="s">
        <v>113</v>
      </c>
    </row>
    <row r="5" spans="1:2" x14ac:dyDescent="0.25">
      <c r="A5" s="11"/>
      <c r="B5" s="16"/>
    </row>
    <row r="6" spans="1:2" ht="408.75" x14ac:dyDescent="0.25">
      <c r="A6" s="11"/>
      <c r="B6" s="8" t="s">
        <v>114</v>
      </c>
    </row>
    <row r="7" spans="1:2" x14ac:dyDescent="0.25">
      <c r="A7" s="11"/>
      <c r="B7" s="8"/>
    </row>
    <row r="8" spans="1:2" x14ac:dyDescent="0.25">
      <c r="A8" s="11"/>
      <c r="B8" s="17" t="s">
        <v>115</v>
      </c>
    </row>
    <row r="9" spans="1:2" x14ac:dyDescent="0.25">
      <c r="A9" s="11"/>
      <c r="B9" s="8"/>
    </row>
    <row r="10" spans="1:2" ht="90" x14ac:dyDescent="0.25">
      <c r="A10" s="11"/>
      <c r="B10" s="8" t="s">
        <v>116</v>
      </c>
    </row>
    <row r="11" spans="1:2" x14ac:dyDescent="0.25">
      <c r="A11" s="11"/>
      <c r="B11" s="8"/>
    </row>
    <row r="12" spans="1:2" x14ac:dyDescent="0.25">
      <c r="A12" s="11"/>
      <c r="B12" s="17" t="s">
        <v>117</v>
      </c>
    </row>
    <row r="13" spans="1:2" x14ac:dyDescent="0.25">
      <c r="A13" s="11"/>
      <c r="B13" s="8"/>
    </row>
    <row r="14" spans="1:2" ht="90" x14ac:dyDescent="0.25">
      <c r="A14" s="11"/>
      <c r="B14" s="8" t="s">
        <v>118</v>
      </c>
    </row>
    <row r="15" spans="1:2" x14ac:dyDescent="0.25">
      <c r="A15" s="11"/>
      <c r="B15" s="8"/>
    </row>
    <row r="16" spans="1:2" x14ac:dyDescent="0.25">
      <c r="A16" s="11"/>
      <c r="B16" s="17" t="s">
        <v>119</v>
      </c>
    </row>
    <row r="17" spans="1:2" x14ac:dyDescent="0.25">
      <c r="A17" s="11"/>
      <c r="B17" s="8"/>
    </row>
    <row r="18" spans="1:2" ht="153.75" x14ac:dyDescent="0.25">
      <c r="A18" s="11"/>
      <c r="B18" s="8" t="s">
        <v>120</v>
      </c>
    </row>
    <row r="19" spans="1:2" x14ac:dyDescent="0.25">
      <c r="A19" s="11"/>
      <c r="B19" s="8"/>
    </row>
    <row r="20" spans="1:2" x14ac:dyDescent="0.25">
      <c r="A20" s="11"/>
      <c r="B20" s="17" t="s">
        <v>121</v>
      </c>
    </row>
    <row r="21" spans="1:2" x14ac:dyDescent="0.25">
      <c r="A21" s="11"/>
      <c r="B21" s="8"/>
    </row>
    <row r="22" spans="1:2" ht="153.75" x14ac:dyDescent="0.25">
      <c r="A22" s="11"/>
      <c r="B22" s="8" t="s">
        <v>122</v>
      </c>
    </row>
    <row r="23" spans="1:2" x14ac:dyDescent="0.25">
      <c r="A23" s="11"/>
      <c r="B23" s="8"/>
    </row>
    <row r="24" spans="1:2" x14ac:dyDescent="0.25">
      <c r="A24" s="11"/>
      <c r="B24" s="8" t="s">
        <v>123</v>
      </c>
    </row>
    <row r="25" spans="1:2" x14ac:dyDescent="0.25">
      <c r="A25" s="11"/>
      <c r="B25" s="8" t="s">
        <v>124</v>
      </c>
    </row>
    <row r="26" spans="1:2" x14ac:dyDescent="0.25">
      <c r="A26" s="11"/>
      <c r="B26" s="8" t="s">
        <v>125</v>
      </c>
    </row>
    <row r="27" spans="1:2" x14ac:dyDescent="0.25">
      <c r="A27" s="11"/>
      <c r="B27" s="8" t="s">
        <v>126</v>
      </c>
    </row>
    <row r="28" spans="1:2" x14ac:dyDescent="0.25">
      <c r="A28" s="11"/>
      <c r="B28" s="8"/>
    </row>
    <row r="29" spans="1:2" x14ac:dyDescent="0.25">
      <c r="A29" s="11"/>
      <c r="B29" s="17" t="s">
        <v>127</v>
      </c>
    </row>
    <row r="30" spans="1:2" x14ac:dyDescent="0.25">
      <c r="A30" s="11"/>
      <c r="B30" s="8"/>
    </row>
    <row r="31" spans="1:2" ht="77.25" x14ac:dyDescent="0.25">
      <c r="A31" s="11"/>
      <c r="B31" s="8" t="s">
        <v>128</v>
      </c>
    </row>
    <row r="32" spans="1:2" x14ac:dyDescent="0.25">
      <c r="A32" s="11"/>
      <c r="B32" s="8"/>
    </row>
    <row r="33" spans="1:2" x14ac:dyDescent="0.25">
      <c r="A33" s="11"/>
      <c r="B33" s="17" t="s">
        <v>129</v>
      </c>
    </row>
    <row r="34" spans="1:2" x14ac:dyDescent="0.25">
      <c r="A34" s="11"/>
      <c r="B34" s="8"/>
    </row>
    <row r="35" spans="1:2" ht="153.75" x14ac:dyDescent="0.25">
      <c r="A35" s="11"/>
      <c r="B35" s="8" t="s">
        <v>130</v>
      </c>
    </row>
    <row r="36" spans="1:2" x14ac:dyDescent="0.25">
      <c r="A36" s="11"/>
      <c r="B36" s="8"/>
    </row>
    <row r="37" spans="1:2" x14ac:dyDescent="0.25">
      <c r="A37" s="11"/>
      <c r="B37" s="17" t="s">
        <v>131</v>
      </c>
    </row>
    <row r="38" spans="1:2" x14ac:dyDescent="0.25">
      <c r="A38" s="11"/>
      <c r="B38" s="8"/>
    </row>
    <row r="39" spans="1:2" ht="128.25" x14ac:dyDescent="0.25">
      <c r="A39" s="11"/>
      <c r="B39" s="8" t="s">
        <v>132</v>
      </c>
    </row>
    <row r="40" spans="1:2" x14ac:dyDescent="0.25">
      <c r="A40" s="11"/>
      <c r="B40" s="8"/>
    </row>
    <row r="41" spans="1:2" x14ac:dyDescent="0.25">
      <c r="A41" s="11"/>
      <c r="B41" s="17" t="s">
        <v>133</v>
      </c>
    </row>
    <row r="42" spans="1:2" x14ac:dyDescent="0.25">
      <c r="A42" s="11"/>
      <c r="B42" s="8"/>
    </row>
    <row r="43" spans="1:2" ht="51.75" x14ac:dyDescent="0.25">
      <c r="A43" s="11"/>
      <c r="B43" s="8" t="s">
        <v>134</v>
      </c>
    </row>
    <row r="44" spans="1:2" x14ac:dyDescent="0.25">
      <c r="A44" s="11"/>
      <c r="B44" s="8"/>
    </row>
    <row r="45" spans="1:2" x14ac:dyDescent="0.25">
      <c r="A45" s="11"/>
      <c r="B45" s="17" t="s">
        <v>135</v>
      </c>
    </row>
    <row r="46" spans="1:2" x14ac:dyDescent="0.25">
      <c r="A46" s="11"/>
      <c r="B46" s="8"/>
    </row>
    <row r="47" spans="1:2" ht="294" x14ac:dyDescent="0.25">
      <c r="A47" s="11"/>
      <c r="B47" s="8" t="s">
        <v>136</v>
      </c>
    </row>
  </sheetData>
  <mergeCells count="2">
    <mergeCell ref="A1:A2"/>
    <mergeCell ref="A4:A4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25" customWidth="1"/>
    <col min="4" max="4" width="5" customWidth="1"/>
    <col min="5" max="5" width="19.5703125" customWidth="1"/>
    <col min="6" max="6" width="4.28515625" customWidth="1"/>
    <col min="7" max="7" width="25" customWidth="1"/>
    <col min="8" max="8" width="5" customWidth="1"/>
    <col min="9" max="9" width="18" customWidth="1"/>
    <col min="10" max="10" width="4.28515625" customWidth="1"/>
  </cols>
  <sheetData>
    <row r="1" spans="1:10" ht="15" customHeight="1" x14ac:dyDescent="0.25">
      <c r="A1" s="10" t="s">
        <v>137</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ht="30" x14ac:dyDescent="0.25">
      <c r="A3" s="3" t="s">
        <v>138</v>
      </c>
      <c r="B3" s="12"/>
      <c r="C3" s="12"/>
      <c r="D3" s="12"/>
      <c r="E3" s="12"/>
      <c r="F3" s="12"/>
      <c r="G3" s="12"/>
      <c r="H3" s="12"/>
      <c r="I3" s="12"/>
      <c r="J3" s="12"/>
    </row>
    <row r="4" spans="1:10" x14ac:dyDescent="0.25">
      <c r="A4" s="11" t="s">
        <v>121</v>
      </c>
      <c r="B4" s="29" t="s">
        <v>139</v>
      </c>
      <c r="C4" s="29"/>
      <c r="D4" s="29"/>
      <c r="E4" s="29"/>
      <c r="F4" s="29"/>
      <c r="G4" s="29"/>
      <c r="H4" s="29"/>
      <c r="I4" s="29"/>
      <c r="J4" s="29"/>
    </row>
    <row r="5" spans="1:10" x14ac:dyDescent="0.25">
      <c r="A5" s="11"/>
      <c r="B5" s="30"/>
      <c r="C5" s="30"/>
      <c r="D5" s="30"/>
      <c r="E5" s="30"/>
      <c r="F5" s="30"/>
      <c r="G5" s="30"/>
      <c r="H5" s="30"/>
      <c r="I5" s="30"/>
      <c r="J5" s="30"/>
    </row>
    <row r="6" spans="1:10" x14ac:dyDescent="0.25">
      <c r="A6" s="11"/>
      <c r="B6" s="30" t="s">
        <v>140</v>
      </c>
      <c r="C6" s="30"/>
      <c r="D6" s="30"/>
      <c r="E6" s="30"/>
      <c r="F6" s="30"/>
      <c r="G6" s="30"/>
      <c r="H6" s="30"/>
      <c r="I6" s="30"/>
      <c r="J6" s="30"/>
    </row>
    <row r="7" spans="1:10" x14ac:dyDescent="0.25">
      <c r="A7" s="11"/>
      <c r="B7" s="30"/>
      <c r="C7" s="30"/>
      <c r="D7" s="30"/>
      <c r="E7" s="30"/>
      <c r="F7" s="30"/>
      <c r="G7" s="30"/>
      <c r="H7" s="30"/>
      <c r="I7" s="30"/>
      <c r="J7" s="30"/>
    </row>
    <row r="8" spans="1:10" ht="15.75" thickBot="1" x14ac:dyDescent="0.3">
      <c r="A8" s="11"/>
      <c r="B8" s="16"/>
      <c r="C8" s="16"/>
      <c r="D8" s="28">
        <v>42004</v>
      </c>
      <c r="E8" s="28"/>
      <c r="F8" s="16"/>
      <c r="G8" s="16"/>
      <c r="H8" s="28">
        <v>41729</v>
      </c>
      <c r="I8" s="28"/>
      <c r="J8" s="16"/>
    </row>
    <row r="9" spans="1:10" ht="15.75" thickTop="1" x14ac:dyDescent="0.25">
      <c r="A9" s="11"/>
      <c r="B9" s="19" t="s">
        <v>141</v>
      </c>
      <c r="C9" s="19"/>
      <c r="D9" s="19" t="s">
        <v>142</v>
      </c>
      <c r="E9" s="20">
        <v>13331</v>
      </c>
      <c r="F9" s="19"/>
      <c r="G9" s="19"/>
      <c r="H9" s="19" t="s">
        <v>142</v>
      </c>
      <c r="I9" s="20">
        <v>13331</v>
      </c>
      <c r="J9" s="19"/>
    </row>
    <row r="10" spans="1:10" x14ac:dyDescent="0.25">
      <c r="A10" s="11"/>
      <c r="B10" s="21" t="s">
        <v>143</v>
      </c>
      <c r="C10" s="21"/>
      <c r="D10" s="21"/>
      <c r="E10" s="22">
        <v>629563</v>
      </c>
      <c r="F10" s="21"/>
      <c r="G10" s="21"/>
      <c r="H10" s="21"/>
      <c r="I10" s="22">
        <v>372617</v>
      </c>
      <c r="J10" s="21"/>
    </row>
    <row r="11" spans="1:10" x14ac:dyDescent="0.25">
      <c r="A11" s="11"/>
      <c r="B11" s="19" t="s">
        <v>144</v>
      </c>
      <c r="C11" s="19"/>
      <c r="D11" s="19"/>
      <c r="E11" s="20">
        <v>3300</v>
      </c>
      <c r="F11" s="19"/>
      <c r="G11" s="19"/>
      <c r="H11" s="19"/>
      <c r="I11" s="20">
        <v>3300</v>
      </c>
      <c r="J11" s="19"/>
    </row>
    <row r="12" spans="1:10" ht="15.75" thickBot="1" x14ac:dyDescent="0.3">
      <c r="A12" s="11"/>
      <c r="B12" s="21" t="s">
        <v>145</v>
      </c>
      <c r="C12" s="21"/>
      <c r="D12" s="23"/>
      <c r="E12" s="24">
        <v>29286</v>
      </c>
      <c r="F12" s="21"/>
      <c r="G12" s="21"/>
      <c r="H12" s="23"/>
      <c r="I12" s="25" t="s">
        <v>146</v>
      </c>
      <c r="J12" s="21"/>
    </row>
    <row r="13" spans="1:10" ht="15.75" thickTop="1" x14ac:dyDescent="0.25">
      <c r="A13" s="11"/>
      <c r="B13" s="19"/>
      <c r="C13" s="19"/>
      <c r="D13" s="19"/>
      <c r="E13" s="20">
        <v>675480</v>
      </c>
      <c r="F13" s="19"/>
      <c r="G13" s="19"/>
      <c r="H13" s="19"/>
      <c r="I13" s="20">
        <v>389248</v>
      </c>
      <c r="J13" s="19"/>
    </row>
    <row r="14" spans="1:10" ht="15.75" thickBot="1" x14ac:dyDescent="0.3">
      <c r="A14" s="11"/>
      <c r="B14" s="21" t="s">
        <v>147</v>
      </c>
      <c r="C14" s="21"/>
      <c r="D14" s="23"/>
      <c r="E14" s="25" t="s">
        <v>148</v>
      </c>
      <c r="F14" s="21" t="s">
        <v>149</v>
      </c>
      <c r="G14" s="21"/>
      <c r="H14" s="23"/>
      <c r="I14" s="25" t="s">
        <v>150</v>
      </c>
      <c r="J14" s="21" t="s">
        <v>149</v>
      </c>
    </row>
    <row r="15" spans="1:10" ht="15.75" thickTop="1" x14ac:dyDescent="0.25">
      <c r="A15" s="11"/>
      <c r="B15" s="19" t="s">
        <v>151</v>
      </c>
      <c r="C15" s="19"/>
      <c r="D15" s="19"/>
      <c r="E15" s="20">
        <v>539029</v>
      </c>
      <c r="F15" s="19"/>
      <c r="G15" s="19"/>
      <c r="H15" s="19"/>
      <c r="I15" s="20">
        <v>302102</v>
      </c>
      <c r="J15" s="19"/>
    </row>
    <row r="16" spans="1:10" ht="15.75" thickBot="1" x14ac:dyDescent="0.3">
      <c r="A16" s="11"/>
      <c r="B16" s="21" t="s">
        <v>152</v>
      </c>
      <c r="C16" s="21"/>
      <c r="D16" s="23"/>
      <c r="E16" s="25" t="s">
        <v>146</v>
      </c>
      <c r="F16" s="21"/>
      <c r="G16" s="21"/>
      <c r="H16" s="23"/>
      <c r="I16" s="24">
        <v>59976</v>
      </c>
      <c r="J16" s="21"/>
    </row>
    <row r="17" spans="1:10" ht="16.5" thickTop="1" thickBot="1" x14ac:dyDescent="0.3">
      <c r="A17" s="11"/>
      <c r="B17" s="19"/>
      <c r="C17" s="19"/>
      <c r="D17" s="26" t="s">
        <v>142</v>
      </c>
      <c r="E17" s="27">
        <v>539029</v>
      </c>
      <c r="F17" s="19"/>
      <c r="G17" s="19"/>
      <c r="H17" s="26" t="s">
        <v>142</v>
      </c>
      <c r="I17" s="27">
        <v>362078</v>
      </c>
      <c r="J17" s="19"/>
    </row>
    <row r="18" spans="1:10" ht="15.75" thickTop="1" x14ac:dyDescent="0.25">
      <c r="A18" s="11"/>
      <c r="B18" s="30"/>
      <c r="C18" s="30"/>
      <c r="D18" s="30"/>
      <c r="E18" s="30"/>
      <c r="F18" s="30"/>
      <c r="G18" s="30"/>
      <c r="H18" s="30"/>
      <c r="I18" s="30"/>
      <c r="J18" s="30"/>
    </row>
    <row r="19" spans="1:10" ht="25.5" customHeight="1" x14ac:dyDescent="0.25">
      <c r="A19" s="11"/>
      <c r="B19" s="30" t="s">
        <v>153</v>
      </c>
      <c r="C19" s="30"/>
      <c r="D19" s="30"/>
      <c r="E19" s="30"/>
      <c r="F19" s="30"/>
      <c r="G19" s="30"/>
      <c r="H19" s="30"/>
      <c r="I19" s="30"/>
      <c r="J19" s="30"/>
    </row>
  </sheetData>
  <mergeCells count="13">
    <mergeCell ref="B7:J7"/>
    <mergeCell ref="B18:J18"/>
    <mergeCell ref="B19:J19"/>
    <mergeCell ref="D8:E8"/>
    <mergeCell ref="H8:I8"/>
    <mergeCell ref="A1:A2"/>
    <mergeCell ref="B1:J1"/>
    <mergeCell ref="B2:J2"/>
    <mergeCell ref="B3:J3"/>
    <mergeCell ref="A4:A19"/>
    <mergeCell ref="B4:J4"/>
    <mergeCell ref="B5:J5"/>
    <mergeCell ref="B6:J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23.5703125" customWidth="1"/>
    <col min="4" max="4" width="4.7109375" customWidth="1"/>
    <col min="5" max="5" width="16.85546875" customWidth="1"/>
    <col min="6" max="6" width="23.5703125" customWidth="1"/>
  </cols>
  <sheetData>
    <row r="1" spans="1:6" ht="15" customHeight="1" x14ac:dyDescent="0.25">
      <c r="A1" s="10" t="s">
        <v>119</v>
      </c>
      <c r="B1" s="10" t="s">
        <v>1</v>
      </c>
      <c r="C1" s="10"/>
      <c r="D1" s="10"/>
      <c r="E1" s="10"/>
      <c r="F1" s="10"/>
    </row>
    <row r="2" spans="1:6" ht="15" customHeight="1" x14ac:dyDescent="0.25">
      <c r="A2" s="10"/>
      <c r="B2" s="10" t="s">
        <v>2</v>
      </c>
      <c r="C2" s="10"/>
      <c r="D2" s="10"/>
      <c r="E2" s="10"/>
      <c r="F2" s="10"/>
    </row>
    <row r="3" spans="1:6" ht="30" x14ac:dyDescent="0.25">
      <c r="A3" s="3" t="s">
        <v>154</v>
      </c>
      <c r="B3" s="12"/>
      <c r="C3" s="12"/>
      <c r="D3" s="12"/>
      <c r="E3" s="12"/>
      <c r="F3" s="12"/>
    </row>
    <row r="4" spans="1:6" x14ac:dyDescent="0.25">
      <c r="A4" s="11" t="s">
        <v>119</v>
      </c>
      <c r="B4" s="29" t="s">
        <v>155</v>
      </c>
      <c r="C4" s="29"/>
      <c r="D4" s="29"/>
      <c r="E4" s="29"/>
      <c r="F4" s="29"/>
    </row>
    <row r="5" spans="1:6" x14ac:dyDescent="0.25">
      <c r="A5" s="11"/>
      <c r="B5" s="30"/>
      <c r="C5" s="30"/>
      <c r="D5" s="30"/>
      <c r="E5" s="30"/>
      <c r="F5" s="30"/>
    </row>
    <row r="6" spans="1:6" ht="25.5" customHeight="1" x14ac:dyDescent="0.25">
      <c r="A6" s="11"/>
      <c r="B6" s="30" t="s">
        <v>156</v>
      </c>
      <c r="C6" s="30"/>
      <c r="D6" s="30"/>
      <c r="E6" s="30"/>
      <c r="F6" s="30"/>
    </row>
    <row r="7" spans="1:6" x14ac:dyDescent="0.25">
      <c r="A7" s="11"/>
      <c r="B7" s="30"/>
      <c r="C7" s="30"/>
      <c r="D7" s="30"/>
      <c r="E7" s="30"/>
      <c r="F7" s="30"/>
    </row>
    <row r="8" spans="1:6" ht="51" customHeight="1" x14ac:dyDescent="0.25">
      <c r="A8" s="11"/>
      <c r="B8" s="30" t="s">
        <v>157</v>
      </c>
      <c r="C8" s="30"/>
      <c r="D8" s="30"/>
      <c r="E8" s="30"/>
      <c r="F8" s="30"/>
    </row>
    <row r="9" spans="1:6" x14ac:dyDescent="0.25">
      <c r="A9" s="11"/>
      <c r="B9" s="30"/>
      <c r="C9" s="30"/>
      <c r="D9" s="30"/>
      <c r="E9" s="30"/>
      <c r="F9" s="30"/>
    </row>
    <row r="10" spans="1:6" x14ac:dyDescent="0.25">
      <c r="A10" s="11"/>
      <c r="B10" s="30" t="s">
        <v>158</v>
      </c>
      <c r="C10" s="30"/>
      <c r="D10" s="30"/>
      <c r="E10" s="30"/>
      <c r="F10" s="30"/>
    </row>
    <row r="11" spans="1:6" x14ac:dyDescent="0.25">
      <c r="A11" s="11"/>
      <c r="B11" s="30"/>
      <c r="C11" s="30"/>
      <c r="D11" s="30"/>
      <c r="E11" s="30"/>
      <c r="F11" s="30"/>
    </row>
    <row r="12" spans="1:6" ht="15.75" thickBot="1" x14ac:dyDescent="0.3">
      <c r="A12" s="11"/>
      <c r="B12" s="31" t="s">
        <v>159</v>
      </c>
      <c r="C12" s="16"/>
      <c r="D12" s="32" t="s">
        <v>160</v>
      </c>
      <c r="E12" s="32"/>
      <c r="F12" s="16"/>
    </row>
    <row r="13" spans="1:6" ht="15.75" thickTop="1" x14ac:dyDescent="0.25">
      <c r="A13" s="11"/>
      <c r="B13" s="19" t="s">
        <v>161</v>
      </c>
      <c r="C13" s="19"/>
      <c r="D13" s="19" t="s">
        <v>142</v>
      </c>
      <c r="E13" s="20">
        <v>15373</v>
      </c>
      <c r="F13" s="19"/>
    </row>
    <row r="14" spans="1:6" x14ac:dyDescent="0.25">
      <c r="A14" s="11"/>
      <c r="B14" s="21">
        <v>2016</v>
      </c>
      <c r="C14" s="21"/>
      <c r="D14" s="21"/>
      <c r="E14" s="22">
        <v>61492</v>
      </c>
      <c r="F14" s="21"/>
    </row>
    <row r="15" spans="1:6" x14ac:dyDescent="0.25">
      <c r="A15" s="11"/>
      <c r="B15" s="19">
        <v>2017</v>
      </c>
      <c r="C15" s="19"/>
      <c r="D15" s="19"/>
      <c r="E15" s="20">
        <v>61492</v>
      </c>
      <c r="F15" s="19"/>
    </row>
    <row r="16" spans="1:6" x14ac:dyDescent="0.25">
      <c r="A16" s="11"/>
      <c r="B16" s="21">
        <v>2018</v>
      </c>
      <c r="C16" s="21"/>
      <c r="D16" s="21"/>
      <c r="E16" s="22">
        <v>61492</v>
      </c>
      <c r="F16" s="21"/>
    </row>
    <row r="17" spans="1:6" x14ac:dyDescent="0.25">
      <c r="A17" s="11"/>
      <c r="B17" s="19">
        <v>2019</v>
      </c>
      <c r="C17" s="19"/>
      <c r="D17" s="19"/>
      <c r="E17" s="20">
        <v>61492</v>
      </c>
      <c r="F17" s="19"/>
    </row>
    <row r="18" spans="1:6" ht="15.75" thickBot="1" x14ac:dyDescent="0.3">
      <c r="A18" s="11"/>
      <c r="B18" s="21" t="s">
        <v>162</v>
      </c>
      <c r="C18" s="21"/>
      <c r="D18" s="23"/>
      <c r="E18" s="24">
        <v>405145</v>
      </c>
      <c r="F18" s="21"/>
    </row>
    <row r="19" spans="1:6" ht="16.5" thickTop="1" thickBot="1" x14ac:dyDescent="0.3">
      <c r="A19" s="11"/>
      <c r="B19" s="19"/>
      <c r="C19" s="19"/>
      <c r="D19" s="26" t="s">
        <v>142</v>
      </c>
      <c r="E19" s="27">
        <v>666486</v>
      </c>
      <c r="F19" s="19"/>
    </row>
  </sheetData>
  <mergeCells count="14">
    <mergeCell ref="B8:F8"/>
    <mergeCell ref="B9:F9"/>
    <mergeCell ref="B10:F10"/>
    <mergeCell ref="B11:F11"/>
    <mergeCell ref="D12:E12"/>
    <mergeCell ref="A1:A2"/>
    <mergeCell ref="B1:F1"/>
    <mergeCell ref="B2:F2"/>
    <mergeCell ref="B3:F3"/>
    <mergeCell ref="A4:A19"/>
    <mergeCell ref="B4:F4"/>
    <mergeCell ref="B5:F5"/>
    <mergeCell ref="B6:F6"/>
    <mergeCell ref="B7:F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2" width="36.5703125" bestFit="1" customWidth="1"/>
    <col min="3" max="3" width="24.7109375" customWidth="1"/>
    <col min="4" max="4" width="4.85546875" customWidth="1"/>
    <col min="5" max="5" width="19.140625" customWidth="1"/>
    <col min="6" max="6" width="6.85546875" customWidth="1"/>
  </cols>
  <sheetData>
    <row r="1" spans="1:6" ht="15" customHeight="1" x14ac:dyDescent="0.25">
      <c r="A1" s="10" t="s">
        <v>163</v>
      </c>
      <c r="B1" s="10" t="s">
        <v>1</v>
      </c>
      <c r="C1" s="10"/>
      <c r="D1" s="10"/>
      <c r="E1" s="10"/>
      <c r="F1" s="10"/>
    </row>
    <row r="2" spans="1:6" ht="15" customHeight="1" x14ac:dyDescent="0.25">
      <c r="A2" s="10"/>
      <c r="B2" s="10" t="s">
        <v>2</v>
      </c>
      <c r="C2" s="10"/>
      <c r="D2" s="10"/>
      <c r="E2" s="10"/>
      <c r="F2" s="10"/>
    </row>
    <row r="3" spans="1:6" x14ac:dyDescent="0.25">
      <c r="A3" s="3" t="s">
        <v>164</v>
      </c>
      <c r="B3" s="12"/>
      <c r="C3" s="12"/>
      <c r="D3" s="12"/>
      <c r="E3" s="12"/>
      <c r="F3" s="12"/>
    </row>
    <row r="4" spans="1:6" x14ac:dyDescent="0.25">
      <c r="A4" s="11" t="s">
        <v>163</v>
      </c>
      <c r="B4" s="29" t="s">
        <v>165</v>
      </c>
      <c r="C4" s="29"/>
      <c r="D4" s="29"/>
      <c r="E4" s="29"/>
      <c r="F4" s="29"/>
    </row>
    <row r="5" spans="1:6" x14ac:dyDescent="0.25">
      <c r="A5" s="11"/>
      <c r="B5" s="30"/>
      <c r="C5" s="30"/>
      <c r="D5" s="30"/>
      <c r="E5" s="30"/>
      <c r="F5" s="30"/>
    </row>
    <row r="6" spans="1:6" ht="127.5" customHeight="1" x14ac:dyDescent="0.25">
      <c r="A6" s="11"/>
      <c r="B6" s="30" t="s">
        <v>166</v>
      </c>
      <c r="C6" s="30"/>
      <c r="D6" s="30"/>
      <c r="E6" s="30"/>
      <c r="F6" s="30"/>
    </row>
    <row r="7" spans="1:6" x14ac:dyDescent="0.25">
      <c r="A7" s="11"/>
      <c r="B7" s="30"/>
      <c r="C7" s="30"/>
      <c r="D7" s="30"/>
      <c r="E7" s="30"/>
      <c r="F7" s="30"/>
    </row>
    <row r="8" spans="1:6" ht="25.5" customHeight="1" x14ac:dyDescent="0.25">
      <c r="A8" s="11"/>
      <c r="B8" s="30" t="s">
        <v>167</v>
      </c>
      <c r="C8" s="30"/>
      <c r="D8" s="30"/>
      <c r="E8" s="30"/>
      <c r="F8" s="30"/>
    </row>
    <row r="9" spans="1:6" x14ac:dyDescent="0.25">
      <c r="A9" s="11"/>
      <c r="B9" s="30"/>
      <c r="C9" s="30"/>
      <c r="D9" s="30"/>
      <c r="E9" s="30"/>
      <c r="F9" s="30"/>
    </row>
    <row r="10" spans="1:6" ht="38.25" customHeight="1" x14ac:dyDescent="0.25">
      <c r="A10" s="11"/>
      <c r="B10" s="30" t="s">
        <v>168</v>
      </c>
      <c r="C10" s="30"/>
      <c r="D10" s="30"/>
      <c r="E10" s="30"/>
      <c r="F10" s="30"/>
    </row>
    <row r="11" spans="1:6" x14ac:dyDescent="0.25">
      <c r="A11" s="11"/>
      <c r="B11" s="30"/>
      <c r="C11" s="30"/>
      <c r="D11" s="30"/>
      <c r="E11" s="30"/>
      <c r="F11" s="30"/>
    </row>
    <row r="12" spans="1:6" ht="63.75" customHeight="1" x14ac:dyDescent="0.25">
      <c r="A12" s="11"/>
      <c r="B12" s="30" t="s">
        <v>169</v>
      </c>
      <c r="C12" s="30"/>
      <c r="D12" s="30"/>
      <c r="E12" s="30"/>
      <c r="F12" s="30"/>
    </row>
    <row r="13" spans="1:6" x14ac:dyDescent="0.25">
      <c r="A13" s="11"/>
      <c r="B13" s="30"/>
      <c r="C13" s="30"/>
      <c r="D13" s="30"/>
      <c r="E13" s="30"/>
      <c r="F13" s="30"/>
    </row>
    <row r="14" spans="1:6" ht="51" customHeight="1" x14ac:dyDescent="0.25">
      <c r="A14" s="11"/>
      <c r="B14" s="30" t="s">
        <v>170</v>
      </c>
      <c r="C14" s="30"/>
      <c r="D14" s="30"/>
      <c r="E14" s="30"/>
      <c r="F14" s="30"/>
    </row>
    <row r="15" spans="1:6" x14ac:dyDescent="0.25">
      <c r="A15" s="11"/>
      <c r="B15" s="30"/>
      <c r="C15" s="30"/>
      <c r="D15" s="30"/>
      <c r="E15" s="30"/>
      <c r="F15" s="30"/>
    </row>
    <row r="16" spans="1:6" ht="25.5" customHeight="1" x14ac:dyDescent="0.25">
      <c r="A16" s="11"/>
      <c r="B16" s="30" t="s">
        <v>171</v>
      </c>
      <c r="C16" s="30"/>
      <c r="D16" s="30"/>
      <c r="E16" s="30"/>
      <c r="F16" s="30"/>
    </row>
    <row r="17" spans="1:6" x14ac:dyDescent="0.25">
      <c r="A17" s="11"/>
      <c r="B17" s="30"/>
      <c r="C17" s="30"/>
      <c r="D17" s="30"/>
      <c r="E17" s="30"/>
      <c r="F17" s="30"/>
    </row>
    <row r="18" spans="1:6" x14ac:dyDescent="0.25">
      <c r="A18" s="11"/>
      <c r="B18" s="19" t="s">
        <v>172</v>
      </c>
      <c r="C18" s="33"/>
      <c r="D18" s="33"/>
      <c r="E18" s="34">
        <v>3</v>
      </c>
      <c r="F18" s="33"/>
    </row>
    <row r="19" spans="1:6" x14ac:dyDescent="0.25">
      <c r="A19" s="11"/>
      <c r="B19" s="21" t="s">
        <v>173</v>
      </c>
      <c r="C19" s="35"/>
      <c r="D19" s="35"/>
      <c r="E19" s="36">
        <v>76.88</v>
      </c>
      <c r="F19" s="21" t="s">
        <v>174</v>
      </c>
    </row>
    <row r="20" spans="1:6" x14ac:dyDescent="0.25">
      <c r="A20" s="11"/>
      <c r="B20" s="19" t="s">
        <v>175</v>
      </c>
      <c r="C20" s="33"/>
      <c r="D20" s="33"/>
      <c r="E20" s="34">
        <v>1.1000000000000001</v>
      </c>
      <c r="F20" s="19" t="s">
        <v>174</v>
      </c>
    </row>
    <row r="21" spans="1:6" x14ac:dyDescent="0.25">
      <c r="A21" s="11"/>
      <c r="B21" s="21" t="s">
        <v>176</v>
      </c>
      <c r="C21" s="35"/>
      <c r="D21" s="35"/>
      <c r="E21" s="36" t="s">
        <v>146</v>
      </c>
      <c r="F21" s="21" t="s">
        <v>174</v>
      </c>
    </row>
    <row r="22" spans="1:6" x14ac:dyDescent="0.25">
      <c r="A22" s="11"/>
      <c r="B22" s="38"/>
      <c r="C22" s="38"/>
      <c r="D22" s="38"/>
      <c r="E22" s="38"/>
      <c r="F22" s="38"/>
    </row>
    <row r="23" spans="1:6" x14ac:dyDescent="0.25">
      <c r="A23" s="11"/>
      <c r="B23" s="30" t="s">
        <v>177</v>
      </c>
      <c r="C23" s="30"/>
      <c r="D23" s="30"/>
      <c r="E23" s="30"/>
      <c r="F23" s="30"/>
    </row>
    <row r="24" spans="1:6" x14ac:dyDescent="0.25">
      <c r="A24" s="11"/>
      <c r="B24" s="30"/>
      <c r="C24" s="30"/>
      <c r="D24" s="30"/>
      <c r="E24" s="30"/>
      <c r="F24" s="30"/>
    </row>
    <row r="25" spans="1:6" ht="26.25" x14ac:dyDescent="0.25">
      <c r="A25" s="11"/>
      <c r="B25" s="19" t="s">
        <v>178</v>
      </c>
      <c r="C25" s="33"/>
      <c r="D25" s="19" t="s">
        <v>142</v>
      </c>
      <c r="E25" s="20">
        <v>775000</v>
      </c>
      <c r="F25" s="33"/>
    </row>
    <row r="26" spans="1:6" ht="15.75" thickBot="1" x14ac:dyDescent="0.3">
      <c r="A26" s="11"/>
      <c r="B26" s="21" t="s">
        <v>179</v>
      </c>
      <c r="C26" s="35"/>
      <c r="D26" s="37"/>
      <c r="E26" s="25" t="s">
        <v>180</v>
      </c>
      <c r="F26" s="21" t="s">
        <v>149</v>
      </c>
    </row>
    <row r="27" spans="1:6" ht="16.5" thickTop="1" thickBot="1" x14ac:dyDescent="0.3">
      <c r="A27" s="11"/>
      <c r="B27" s="33"/>
      <c r="C27" s="33"/>
      <c r="D27" s="26" t="s">
        <v>142</v>
      </c>
      <c r="E27" s="27">
        <v>619320</v>
      </c>
      <c r="F27" s="33"/>
    </row>
    <row r="28" spans="1:6" ht="15.75" thickTop="1" x14ac:dyDescent="0.25">
      <c r="A28" s="11"/>
      <c r="B28" s="38"/>
      <c r="C28" s="38"/>
      <c r="D28" s="38"/>
      <c r="E28" s="38"/>
      <c r="F28" s="38"/>
    </row>
    <row r="29" spans="1:6" x14ac:dyDescent="0.25">
      <c r="A29" s="11"/>
      <c r="B29" s="30" t="s">
        <v>181</v>
      </c>
      <c r="C29" s="30"/>
      <c r="D29" s="30"/>
      <c r="E29" s="30"/>
      <c r="F29" s="30"/>
    </row>
  </sheetData>
  <mergeCells count="24">
    <mergeCell ref="B28:F28"/>
    <mergeCell ref="B29:F29"/>
    <mergeCell ref="B15:F15"/>
    <mergeCell ref="B16:F16"/>
    <mergeCell ref="B17:F17"/>
    <mergeCell ref="B22:F22"/>
    <mergeCell ref="B23:F23"/>
    <mergeCell ref="B24:F24"/>
    <mergeCell ref="B9:F9"/>
    <mergeCell ref="B10:F10"/>
    <mergeCell ref="B11:F11"/>
    <mergeCell ref="B12:F12"/>
    <mergeCell ref="B13:F13"/>
    <mergeCell ref="B14:F14"/>
    <mergeCell ref="A1:A2"/>
    <mergeCell ref="B1:F1"/>
    <mergeCell ref="B2:F2"/>
    <mergeCell ref="B3:F3"/>
    <mergeCell ref="A4:A29"/>
    <mergeCell ref="B4:F4"/>
    <mergeCell ref="B5:F5"/>
    <mergeCell ref="B6:F6"/>
    <mergeCell ref="B7:F7"/>
    <mergeCell ref="B8: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Condensed_Consolidated_Balance</vt:lpstr>
      <vt:lpstr>Condensed_Consolidated_Balance1</vt:lpstr>
      <vt:lpstr>Condensed_Consolidated_Stateme</vt:lpstr>
      <vt:lpstr>Condensed_Consolidated_Stateme1</vt:lpstr>
      <vt:lpstr>Basis_of_Presentation_and_Sign</vt:lpstr>
      <vt:lpstr>Property_Plant_and_Equipment</vt:lpstr>
      <vt:lpstr>Intangible_Assets</vt:lpstr>
      <vt:lpstr>ShortTerm_Notes_Payable_Relate</vt:lpstr>
      <vt:lpstr>Convertible_Note_Related_and_U</vt:lpstr>
      <vt:lpstr>Commitments_and_Contingencies</vt:lpstr>
      <vt:lpstr>Stockholders_Equity</vt:lpstr>
      <vt:lpstr>Outstanding_Warrants</vt:lpstr>
      <vt:lpstr>Interest_Expense</vt:lpstr>
      <vt:lpstr>Income_Taxes</vt:lpstr>
      <vt:lpstr>Business_Segments</vt:lpstr>
      <vt:lpstr>Subsequent_Events</vt:lpstr>
      <vt:lpstr>Basis_of_Presentation_and_Sign1</vt:lpstr>
      <vt:lpstr>Basis_of_Presentation_and_Sign2</vt:lpstr>
      <vt:lpstr>Property_Plant_and_Equipment_T</vt:lpstr>
      <vt:lpstr>Intangible_Assets_Tables</vt:lpstr>
      <vt:lpstr>ShortTerm_Notes_Payable_Relate1</vt:lpstr>
      <vt:lpstr>Convertible_Note_Related_and_U1</vt:lpstr>
      <vt:lpstr>Commitments_and_Contingencies_</vt:lpstr>
      <vt:lpstr>Stockholders_Equity_Tables</vt:lpstr>
      <vt:lpstr>Outstanding_Warrants_Tables</vt:lpstr>
      <vt:lpstr>Basis_of_Presentation_and_Sign3</vt:lpstr>
      <vt:lpstr>Basis_of_Presentation_and_Sign4</vt:lpstr>
      <vt:lpstr>Property_Plant_and_Equipment_D</vt:lpstr>
      <vt:lpstr>Property_Plant_and_Equipment_M</vt:lpstr>
      <vt:lpstr>Intangible_Assets_Details_Narr</vt:lpstr>
      <vt:lpstr>Intangible_Assets_Estimated_Am</vt:lpstr>
      <vt:lpstr>ShortTerm_Notes_Payable_Relate2</vt:lpstr>
      <vt:lpstr>ShortTerm_Notes_Payable_Relate3</vt:lpstr>
      <vt:lpstr>ShortTerm_Notes_Payable_Relate4</vt:lpstr>
      <vt:lpstr>Convertible_Note_Related_and_U2</vt:lpstr>
      <vt:lpstr>Convertible_Note_Related_and_U3</vt:lpstr>
      <vt:lpstr>Convertible_Note_Related_and_U4</vt:lpstr>
      <vt:lpstr>Convertible_Note_Related_and_U5</vt:lpstr>
      <vt:lpstr>Commitments_and_Contingencies_1</vt:lpstr>
      <vt:lpstr>Commitments_and_Contingencies_2</vt:lpstr>
      <vt:lpstr>Stockholders_Equity_Details_Na</vt:lpstr>
      <vt:lpstr>Stockholders_Equity_Schedule_o</vt:lpstr>
      <vt:lpstr>Stockholders_Equity_Summary_of</vt:lpstr>
      <vt:lpstr>Outstanding_Warrants_Details_N</vt:lpstr>
      <vt:lpstr>Outstanding_Warrants_Summary_o</vt:lpstr>
      <vt:lpstr>Interest_Expense_Details_Narra</vt:lpstr>
      <vt:lpstr>Income_Taxes_Details_Narrative</vt:lpstr>
      <vt:lpstr>Business_Segments_Details_Narr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2015-02-19T20:57:36Z</dcterms:created>
  <dcterms:modified xsi:type="dcterms:W3CDTF">2015-02-19T20:57:36Z</dcterms:modified>
</cp:coreProperties>
</file>