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Condensed_Statement_of_Stockho" sheetId="5" r:id="rId5"/>
    <sheet name="Statements_of_Cash_Flows" sheetId="6" r:id="rId6"/>
    <sheet name="Organization_and_Basis_of_Pres" sheetId="41" r:id="rId7"/>
    <sheet name="Going_Concern_and_Significant_" sheetId="42" r:id="rId8"/>
    <sheet name="Mining_Leases" sheetId="43" r:id="rId9"/>
    <sheet name="Property_Plant_and_Equipment" sheetId="44" r:id="rId10"/>
    <sheet name="Notes_Payable" sheetId="45" r:id="rId11"/>
    <sheet name="Convertible_Debts" sheetId="46" r:id="rId12"/>
    <sheet name="Common_Stock" sheetId="47" r:id="rId13"/>
    <sheet name="Preferred_Stock" sheetId="14" r:id="rId14"/>
    <sheet name="Income_Taxes" sheetId="48" r:id="rId15"/>
    <sheet name="Commitment_and_Contingencies" sheetId="49" r:id="rId16"/>
    <sheet name="Related_Parties" sheetId="50" r:id="rId17"/>
    <sheet name="Subsequent_Events" sheetId="51" r:id="rId18"/>
    <sheet name="Going_Concern_and_Significant_1" sheetId="52" r:id="rId19"/>
    <sheet name="Going_Concern_and_Significant_2" sheetId="53" r:id="rId20"/>
    <sheet name="Property_Plant_and_Equipment_T" sheetId="54" r:id="rId21"/>
    <sheet name="Common_Stock_Tables" sheetId="55" r:id="rId22"/>
    <sheet name="Income_Taxes_Tables" sheetId="56" r:id="rId23"/>
    <sheet name="Going_Concern_and_Significant_3" sheetId="24" r:id="rId24"/>
    <sheet name="Going_Concern_and_Significant_4" sheetId="25" r:id="rId25"/>
    <sheet name="Going_Concern_and_Significant_5" sheetId="26" r:id="rId26"/>
    <sheet name="Property_Plant_and_Equipment_D" sheetId="27" r:id="rId27"/>
    <sheet name="Property_Plant_and_EquipmentDe" sheetId="28" r:id="rId28"/>
    <sheet name="Notes_Payable_Details_Narrativ" sheetId="57" r:id="rId29"/>
    <sheet name="Convertible_Debts_Details_Narr" sheetId="30" r:id="rId30"/>
    <sheet name="Common_Stock_Details" sheetId="58" r:id="rId31"/>
    <sheet name="Common_Stock_Details_1" sheetId="32" r:id="rId32"/>
    <sheet name="Common_Stock_Details_2" sheetId="33" r:id="rId33"/>
    <sheet name="Common_Stock_Details_Narrative" sheetId="59" r:id="rId34"/>
    <sheet name="Preferred_Stock_Details_Narrat" sheetId="35" r:id="rId35"/>
    <sheet name="Income_Taxes_Details" sheetId="36" r:id="rId36"/>
    <sheet name="Income_Taxes_Details_1" sheetId="37" r:id="rId37"/>
    <sheet name="Income_Taxes_Details_2" sheetId="38" r:id="rId38"/>
    <sheet name="Income_Taxes_Details_Narrative" sheetId="39" r:id="rId39"/>
    <sheet name="Related_Parties_Details_Narrat" sheetId="40"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<sst xmlns="http://schemas.openxmlformats.org/spreadsheetml/2006/main" count="1581" uniqueCount="629">
  <si>
    <t>Document and Entity Information</t>
  </si>
  <si>
    <t>6 Months Ended</t>
  </si>
  <si>
    <t>Jun. 30, 2013</t>
  </si>
  <si>
    <t>Document And Entity Information</t>
  </si>
  <si>
    <t>Entity Registrant Name</t>
  </si>
  <si>
    <t>MUSTANG ALLIANCES, INC.</t>
  </si>
  <si>
    <t>Entity Central Index Key</t>
  </si>
  <si>
    <t>Document Type</t>
  </si>
  <si>
    <t>S-1</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</si>
  <si>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</si>
  <si>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</si>
  <si>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</si>
  <si>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</si>
  <si>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</si>
  <si>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</si>
  <si>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</si>
  <si>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</si>
  <si>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</si>
  <si>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</si>
  <si>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Document Fiscal Period Focus</t>
  </si>
  <si>
    <t>Q2</t>
  </si>
  <si>
    <t>Document Fiscal Year Focus</t>
  </si>
  <si>
    <t>Balance Sheets (USD $)</t>
  </si>
  <si>
    <t>Dec. 31, 2012</t>
  </si>
  <si>
    <t>Dec. 31, 2011</t>
  </si>
  <si>
    <t>Current Assets:</t>
  </si>
  <si>
    <t>Cash</t>
  </si>
  <si>
    <t>Prepaid expense</t>
  </si>
  <si>
    <t>  </t>
  </si>
  <si>
    <t>Total current assets</t>
  </si>
  <si>
    <t>Property, plant, and equipment, net</t>
  </si>
  <si>
    <t>Other assets</t>
  </si>
  <si>
    <t>Total Assets</t>
  </si>
  <si>
    <t>Current Liabilities:</t>
  </si>
  <si>
    <t>Accounts payable and accrued expenses</t>
  </si>
  <si>
    <t>Accrued compensation-related party</t>
  </si>
  <si>
    <t>Note Payable</t>
  </si>
  <si>
    <t>Notes payable-related party</t>
  </si>
  <si>
    <t>Convertible debts</t>
  </si>
  <si>
    <t>Contract settlement liabilities-current portion</t>
  </si>
  <si>
    <t>Due to shareholder</t>
  </si>
  <si>
    <t>Total current liabilities</t>
  </si>
  <si>
    <t>Convertible debts, net of discounts of $1,297,500 and $0, respectively</t>
  </si>
  <si>
    <t>Contract settlement liabilities</t>
  </si>
  <si>
    <t>Total long term liabilities</t>
  </si>
  <si>
    <t>Total Liabilities</t>
  </si>
  <si>
    <t>Stockholder's deficit:</t>
  </si>
  <si>
    <t>Preferred stock, $.0001 par value; 5,000,000 shares authorized, none issued and outstanding</t>
  </si>
  <si>
    <t>Common stock, $.0001 par value; 500,000,000 shares authorized, 137,037,834 and 104,537,834 shares issued and outstanding at June 30, 2013 and December 31, 2012, respectively, and 100,217,516 shares issued and 100,217,516 shares outstanding at December 31, 2011</t>
  </si>
  <si>
    <t>Additional Paid-In Capital</t>
  </si>
  <si>
    <t>Deficit accumulated during the exploration stage</t>
  </si>
  <si>
    <t>Total stockholders' deficit</t>
  </si>
  <si>
    <t>Total liabilities and stockholders' deficit</t>
  </si>
  <si>
    <t>Balance Sheets (Parenthetical) (USD $)</t>
  </si>
  <si>
    <t>Preferred stock, par value</t>
  </si>
  <si>
    <t>Preferred stock, authorized shares</t>
  </si>
  <si>
    <t>Preferred stock, issued shares</t>
  </si>
  <si>
    <t>Preferred stock, outstanding shares</t>
  </si>
  <si>
    <t>Common stock, par value</t>
  </si>
  <si>
    <t>Common stock, Authorized</t>
  </si>
  <si>
    <t>Common stock, Issued</t>
  </si>
  <si>
    <t>Common stock, outstanding</t>
  </si>
  <si>
    <t>Statements of Operations (USD $)</t>
  </si>
  <si>
    <t>3 Months Ended</t>
  </si>
  <si>
    <t>12 Months Ended</t>
  </si>
  <si>
    <t>70 Months Ended</t>
  </si>
  <si>
    <t>76 Months Ended</t>
  </si>
  <si>
    <t>Jun. 30, 2012</t>
  </si>
  <si>
    <t>Statements Of Operations</t>
  </si>
  <si>
    <t>Net Revenues</t>
  </si>
  <si>
    <t>Operating expenses:</t>
  </si>
  <si>
    <t>Professional fees</t>
  </si>
  <si>
    <t>Consulting fees</t>
  </si>
  <si>
    <t>General and administrative expenses</t>
  </si>
  <si>
    <t>Impairment loss</t>
  </si>
  <si>
    <t>Mining and exploration costs</t>
  </si>
  <si>
    <t>Total operating expenses</t>
  </si>
  <si>
    <t>Operating Loss</t>
  </si>
  <si>
    <t>Other expense:</t>
  </si>
  <si>
    <t>Liquidated damage</t>
  </si>
  <si>
    <t>Loss on future sales</t>
  </si>
  <si>
    <t>Interest expense, net</t>
  </si>
  <si>
    <t>Amortization of debt discount</t>
  </si>
  <si>
    <t>Total other expenses, net</t>
  </si>
  <si>
    <t>Net Loss</t>
  </si>
  <si>
    <t>Basic and diluted loss per share</t>
  </si>
  <si>
    <t>Weighted average common shares outstanding</t>
  </si>
  <si>
    <t>Condensed Statement of Stockholders' Deficit (Unaudited) (USD $)</t>
  </si>
  <si>
    <t>Common Stock</t>
  </si>
  <si>
    <t>Paid-In Capital</t>
  </si>
  <si>
    <t>Accumulated Deficit During the Exploration Stage</t>
  </si>
  <si>
    <t>Total</t>
  </si>
  <si>
    <t>Beginning Balance, Amount at Feb. 21, 2007</t>
  </si>
  <si>
    <t>Beginning Balance, Shares at Feb. 21, 2007</t>
  </si>
  <si>
    <t>Common Stock Issued to Founders at $.0000125 Per Share, February 22, 2007, Amount</t>
  </si>
  <si>
    <t>Common Stock Issued to Founders at $.0000125 Per Share, February 22, 2007, Shares</t>
  </si>
  <si>
    <t>Net Loss for the Year Ended</t>
  </si>
  <si>
    <t>Ending Balance, Amount at Dec. 31, 2007</t>
  </si>
  <si>
    <t>Ending Balance, Shares at Dec. 31, 2007</t>
  </si>
  <si>
    <t>Common Stock Issued to Investors at $.002 Per Share, Net of Offering Costs, February 20, 2008, Amount</t>
  </si>
  <si>
    <t>Common Stock Issued to Investors at $.002 Per Share, Net of Offering Costs, February 20, 2008, Shares</t>
  </si>
  <si>
    <t>Common Stock Issued for Services at $.0075 Per Share, February 25, 2008, Amount</t>
  </si>
  <si>
    <t>Common Stock Issued for Services at $.0075 Per Share, February 25, 2008, Shares</t>
  </si>
  <si>
    <t>Ending Balance, Amount at Dec. 31, 2008</t>
  </si>
  <si>
    <t>Ending Balance, Shares at Dec. 31, 2008</t>
  </si>
  <si>
    <t>Ending Balance, Amount at Dec. 31, 2009</t>
  </si>
  <si>
    <t>Ending Balance, Shares at Dec. 31, 2009</t>
  </si>
  <si>
    <t>Common Stock Issued for Mining Lease at $.000125 Per Share, December 15, 2010, Amount</t>
  </si>
  <si>
    <t>Common Stock Issued for Mining Lease at $.000125 Per Share, December 15, 2010, Shares</t>
  </si>
  <si>
    <t>Ending Balance, Amount at Dec. 31, 2010</t>
  </si>
  <si>
    <t>Ending Balance, Shares at Dec. 31, 2010</t>
  </si>
  <si>
    <t>Common Stock Issued for Mining Lease at $.000125 Per Share, February 22, 2011, Amount</t>
  </si>
  <si>
    <t>Common Stock Issued for Mining Lease at $.000125 Per Share, February 22, 2011, Shares</t>
  </si>
  <si>
    <t>Sale of Stock and Warrants at $.25 Per Share, March 2011, Amount</t>
  </si>
  <si>
    <t>Sale of Stock and Warrants at $.25 Per Share, March 2011, Shares</t>
  </si>
  <si>
    <t>Retirement of 30,000,000 Shares of Common Stock as Contributed Capital on March 31, 2011 by Chief Executive Officer, Amount</t>
  </si>
  <si>
    <t>Retirement of 30,000,000 Shares of Common Stock as Contributed Capital on March 31, 2011 by Chief Executive Officer, Shares</t>
  </si>
  <si>
    <t>Discount on Convertible Debt</t>
  </si>
  <si>
    <t>Sale of Stock and Warrants at $.25 Per Share, June 2011, Amount</t>
  </si>
  <si>
    <t>Sale of Stock and Warrants at $.25 Per Share, June 2011, Shares</t>
  </si>
  <si>
    <t>Sale of Stock and Warrants at $.25 Per Share, July 2011, Amount</t>
  </si>
  <si>
    <t>Sale of Stock and Warrants at $.25 Per Share, July 2011, Shares</t>
  </si>
  <si>
    <t>Stock issued for services, July 2011, Amount</t>
  </si>
  <si>
    <t>Stock issued for services, July 2011, Shares</t>
  </si>
  <si>
    <t>Debt forgiveness, July 2011</t>
  </si>
  <si>
    <t>Consulting fees forgiveness, July 2011</t>
  </si>
  <si>
    <t>Stock issued for services, Oct 2011, Amount</t>
  </si>
  <si>
    <t>Stock issued for services, Oct 2011, Shares</t>
  </si>
  <si>
    <t>Fair value of options issued during 2011</t>
  </si>
  <si>
    <t>Common shares issuable (297,516 shares) to consultants, related parties during 2011, Amount</t>
  </si>
  <si>
    <t>Common shares issuable (297,516 shares) to consultants, related parties during 2011, Shares</t>
  </si>
  <si>
    <t>Ending Balance, Amount at Dec. 31, 2011</t>
  </si>
  <si>
    <t>Ending Balance, Shares at Dec. 31, 2011</t>
  </si>
  <si>
    <t>Stocks issued for mining equipments, February 2012, Amount</t>
  </si>
  <si>
    <t>Stocks issued for mining equipments, February 2012, Shares</t>
  </si>
  <si>
    <t>Sale of Stock and Warrants at $1.00 Per Share, March, 2012, Amount</t>
  </si>
  <si>
    <t>Sale of Stock and Warrants at $1.00 Per Share, March, 2012, Shares</t>
  </si>
  <si>
    <t>Exercise of stock options at $0.50 Per Share, March, 2012, Amount</t>
  </si>
  <si>
    <t>Exercise of stock options at $0.50 Per Share, March, 2012, Shares</t>
  </si>
  <si>
    <t>Stocks issued for common shares issuable to consultants, related parties, March 2012</t>
  </si>
  <si>
    <t>Fair value of options issued during six months ended June 30, 2012</t>
  </si>
  <si>
    <t>Common shares issuable (235,318 shares) to consultants, related parties during 2012, Amount</t>
  </si>
  <si>
    <t>Common shares issuable (235,318 shares) to consultants, related parties during 2012, Shares</t>
  </si>
  <si>
    <t>Sale of stocks and warrants at $0.05 per share, Aug 2012, Amount</t>
  </si>
  <si>
    <t>Sale of stocks and warrants at $0.05 per share, Aug 2012, Shares</t>
  </si>
  <si>
    <t>Stocks issued for services, Aug 2012, Amount</t>
  </si>
  <si>
    <t>Stocks issued for services, Aug 2012, Shares</t>
  </si>
  <si>
    <t>In-kind contribution of interest</t>
  </si>
  <si>
    <t>Consulting fees forgiveness-related party</t>
  </si>
  <si>
    <t>Ending Balance, Amount at Dec. 31, 2012</t>
  </si>
  <si>
    <t>Ending Balance, Shares at Dec. 31, 2012</t>
  </si>
  <si>
    <t>Common stocks issued with convertible debt, Amount</t>
  </si>
  <si>
    <t>Common stocks issued with convertible debt, Shares</t>
  </si>
  <si>
    <t>Common stocks issued for repayment of a related party loan, Amount</t>
  </si>
  <si>
    <t>Common stocks issued for repayment of a related party loan, Shares</t>
  </si>
  <si>
    <t>Ending Balance, Amount at Jun. 30, 2013</t>
  </si>
  <si>
    <t>Ending Balance, Shares at Jun. 30, 2013</t>
  </si>
  <si>
    <t>Statements of Cash Flows (USD $)</t>
  </si>
  <si>
    <t>Cash Flows from Operating Activities:</t>
  </si>
  <si>
    <t>Adjustments to Reconcile Net Loss to Net Cash Used in Operating Activities:</t>
  </si>
  <si>
    <t>Common stock issued for services</t>
  </si>
  <si>
    <t>Common stock issuable for services</t>
  </si>
  <si>
    <t>Common stock issued for mining rights</t>
  </si>
  <si>
    <t>Stock compensation cost</t>
  </si>
  <si>
    <t>Depreciation expense</t>
  </si>
  <si>
    <t>Liquidated damages</t>
  </si>
  <si>
    <t>Impairment of mining equipments</t>
  </si>
  <si>
    <t>In-kind contribution of services</t>
  </si>
  <si>
    <t>Changes in operating assets and liabilities:</t>
  </si>
  <si>
    <t>Increase in prepaid expense</t>
  </si>
  <si>
    <t>Increase in accounts payable and accrued expenses</t>
  </si>
  <si>
    <t>Net Cash Used in Operating Activities</t>
  </si>
  <si>
    <t>Cash Flows from Investing Activities:</t>
  </si>
  <si>
    <t>Purchase of Plant and equipment</t>
  </si>
  <si>
    <t>Cash Flows from Financing Activities:</t>
  </si>
  <si>
    <t>Proceeds of borrowings from convertible debts-non-related parties</t>
  </si>
  <si>
    <t>Proceeds of borrowings from non-related party</t>
  </si>
  <si>
    <t>Proceeds of borrowings from related parties</t>
  </si>
  <si>
    <t>Proceeds from sale of common stock and warrants, net</t>
  </si>
  <si>
    <t>Repayment of borrowings</t>
  </si>
  <si>
    <t>Net Cash Provided by Financing Activities</t>
  </si>
  <si>
    <t>Increase (Decrease) in Cash</t>
  </si>
  <si>
    <t>Cash - Beginning of Period</t>
  </si>
  <si>
    <t>Cash - End of Period</t>
  </si>
  <si>
    <t>Supplemental Disclosures of Cash Flow Information:</t>
  </si>
  <si>
    <t>Interest paid</t>
  </si>
  <si>
    <t>Income taxes paid</t>
  </si>
  <si>
    <t>Supplemental Schedule of Non-Cash Investing and Financing activities:</t>
  </si>
  <si>
    <t>Deferred offering costs charged to additional paid-in capital</t>
  </si>
  <si>
    <t>Deferred offering costs recorded in accounts payable</t>
  </si>
  <si>
    <t>Common stock issued for mining lease</t>
  </si>
  <si>
    <t>Debt forgiveness</t>
  </si>
  <si>
    <t>Consulting fees forgiveness</t>
  </si>
  <si>
    <t>Common stock issued for mining equipments</t>
  </si>
  <si>
    <t>Common stock issued for shares issuable</t>
  </si>
  <si>
    <t>Common stock issued for repayment of accrued consulting fees to a related party</t>
  </si>
  <si>
    <t>Discount on convertible debt</t>
  </si>
  <si>
    <t>Note payable proceeds allocated to settlement liablity</t>
  </si>
  <si>
    <t>Common stock retired as contributed capital</t>
  </si>
  <si>
    <t>Organization and Basis of Presentation</t>
  </si>
  <si>
    <t>Notes to Financial Statements</t>
  </si>
  <si>
    <t>NOTE 1 - Organization and Basis of Presentation</t>
  </si>
  <si>
    <t>Mustang Alliances, Inc. (“the Company”) was incorporated on February 22, 2007 under the laws of the State of Nevada.</t>
  </si>
  <si>
    <t>The Company has not yet generated revenues from planned principal operations and is considered an exploration stage company.  We are an exploration stage mining company and as a result of the execution and delivery of the lease agreements, we are in the business of exploring mineral properties.  There is no assurance, however, that the Company will achieve its objectives or goals.</t>
  </si>
  <si>
    <t>The accompanying unaudited condensed financial statements have been prepared in accordance with accounting principles generally accepted in the United States of America and the rules and regulations of the Securities and Exchange Commission for interim financial information.  Accordingly, they do not include all the information necessary for a comprehensive presentation of financial position and results of operations. It is management's opinion, however that all material adjustments (consisting of normal recurring adjustments) have been made which are necessary for a fair financial statements presentation.  The results for the interim period are not necessarily indicative of the results to be expected for the year.</t>
  </si>
  <si>
    <t>The Company has not yet generated revenues from planned principal operations and is considered an exploration stage company. The Company originally intended to market and sell anti-lock braking systems produced in China to the auto parts and manufacturing market in the United States. The Company has since abandoned its business plan and is seeking an operating company to merge or acquire. Currently, we are no longer a blank check company as we have a specific business plan. We are an exploration stage mining company and as a result of the execution and delivery of the lease agreements, we are now in the business of exploring mineral properties. There is no assurance, however, that the Company will achieve its objectives or goals.</t>
  </si>
  <si>
    <t>Going Concern and Significant Accounting Policies</t>
  </si>
  <si>
    <t>NOTE 2 - Going Concern and Significant Accounting Policies</t>
  </si>
  <si>
    <t>Going Concern</t>
  </si>
  <si>
    <t>The Company is in the exploration stage and has no revenues, has incurred a net loss of approximately $3,726,303 for the six months ended June 30, 2013 and a cumulative net loss of $5,901,454 for the period from February 22, 2007 (inception) to June 30, 2013. In addition, at June 30, 2013, there is a working capital deficit of $544,948.  These factors raise substantial doubt about the Company’s ability to continue as a going concern.</t>
  </si>
  <si>
    <t>There can be no assurance that sufficient funds required during the next year or thereafter will be generated from operations or available from external sources such as debt, equity financings, or other potential sources.  The inability to generate cash flow from operations or to raise capital from external sources will force the Company to substantially curtail and cease operations, therefore, have a material adverse effect on its business.  Furthermore, there can be no assurance that any funds, if available, will possess attractive terms or have a significant dilutive effect on the Company’s existing stockholders.</t>
  </si>
  <si>
    <t>The accompanying financial statements do not include any adjustments related to the recoverability, classification of asset-carrying amounts, or the amounts and classification of liabilities that may result should the Company be unable to continue as a going concern.</t>
  </si>
  <si>
    <t>Use of Estimates</t>
  </si>
  <si>
    <t>In preparing financial statements in conformity with generally accepted accounting principles, management is required to make estimates and assumptions that affect the reported amounts of assets and liabilities and the disclosure of contingent assets and liabilities at the date of the financial statements and revenues and expenses during the reported period.  Actual results could differ from those estimates. Significant estimates include the valuation of deferred tax assets, valuation of equity instruments, and valuation of derivative transactions.</t>
  </si>
  <si>
    <t>Cash and Cash Equivalents</t>
  </si>
  <si>
    <t>The Company considers all highly liquid temporary cash investments with an original maturity of three months or less to be cash equivalents.  At June 30, 2013 and December 31, 2012, the Company had no cash equivalents.</t>
  </si>
  <si>
    <t>Plant and Equipment</t>
  </si>
  <si>
    <t>Plant and equipment are stated at cost, less accumulated depreciation. Expenditures for maintenance and repairs, which are not considered improvements and do not extend the useful life of the asset, are expensed as incurred; additions, renewals and betterments are capitalized. When assets are retired or otherwise disposed of, the related cost and accumulated depreciation are removed from the respective accounts, and any gain or loss is included in the statement of operations in other income and expenses.</t>
  </si>
  <si>
    <t>Depreciation is provided to recognize the cost of the asset in the results of operations. The Company calculates depreciation using the straight-line method with estimated useful life as follows:</t>
  </si>
  <si>
    <t>Item</t>
  </si>
  <si>
    <t>Useful Life</t>
  </si>
  <si>
    <t>Vehicles</t>
  </si>
  <si>
    <t>5 years</t>
  </si>
  <si>
    <t>Mining equipments</t>
  </si>
  <si>
    <t>10 years</t>
  </si>
  <si>
    <t>Loss Per Share</t>
  </si>
  <si>
    <r>
      <t xml:space="preserve">Basic and diluted net loss per common share is computed based upon the weighted average common shares outstanding as defined by Financial Accounting Standards Board (“FASB”) Accounting Standards Codification (“ASC”) Topic 260, </t>
    </r>
    <r>
      <rPr>
        <i/>
        <sz val="10"/>
        <color theme="1"/>
        <rFont val="Times New Roman"/>
        <family val="1"/>
      </rPr>
      <t>Earnings Per Share</t>
    </r>
    <r>
      <rPr>
        <sz val="10"/>
        <color theme="1"/>
        <rFont val="Times New Roman"/>
        <family val="1"/>
      </rPr>
      <t>.  As of June 30, 2013, the Company has 70,000,000 shares convertible under note agreements, 15,035,000 warrants and 0 options that are anti-dilutive and not included in diluted loss per share. As of June 30, 2012, the Company has 0 shares convertible under note agreements, 5,195,000 warrants and 5,050,000 options that are anti-dilutive and not included in diluted loss per share.</t>
    </r>
  </si>
  <si>
    <t>Income Taxes</t>
  </si>
  <si>
    <r>
      <t xml:space="preserve">The Company accounts for income taxes under FASB ASC Topic 740, </t>
    </r>
    <r>
      <rPr>
        <i/>
        <sz val="10"/>
        <color theme="1"/>
        <rFont val="Times New Roman"/>
        <family val="1"/>
      </rPr>
      <t>Income Taxes</t>
    </r>
    <r>
      <rPr>
        <sz val="10"/>
        <color theme="1"/>
        <rFont val="Times New Roman"/>
        <family val="1"/>
      </rPr>
      <t xml:space="preserve"> (“ASC Topic 740”).  Under ASC Topic 740,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ASC Topic 740, the effect on deferred tax assets and liabilities of a change in tax rates is recognized in income in the period that includes the enactment date.  The Company’s 2010 to 2012 tax returns are subject to examination by Internal Revenue Services.</t>
    </r>
  </si>
  <si>
    <t>Business Segments</t>
  </si>
  <si>
    <t>The Company operates in one segment and therefore segment information is not presented.</t>
  </si>
  <si>
    <t>Revenue Recognition</t>
  </si>
  <si>
    <r>
      <t xml:space="preserve">The Company will recognize revenue on arrangements in accordance with FASB ASC 605, </t>
    </r>
    <r>
      <rPr>
        <i/>
        <sz val="10"/>
        <color theme="1"/>
        <rFont val="Times New Roman"/>
        <family val="1"/>
      </rPr>
      <t>Revenue Recognition</t>
    </r>
    <r>
      <rPr>
        <sz val="10"/>
        <color theme="1"/>
        <rFont val="Times New Roman"/>
        <family val="1"/>
      </rPr>
      <t>.  In all cases, revenue is recognized only when the price is fixed and determinable, persuasive evidence of an arrangement exists, the service is performed, and collectability of the resulting receivable is reasonably assured.</t>
    </r>
  </si>
  <si>
    <t>Fair Value of Financial Instruments</t>
  </si>
  <si>
    <t>The carrying amounts reported in the balance sheets for accounts payable and notes payable – related party approximate fair value based on the short-term maturity of these instruments.</t>
  </si>
  <si>
    <t>Firm Sale Commitment - Derivative</t>
  </si>
  <si>
    <t>The Company intends to produce gold bullion.  As a result of an agreement with a note holder, the Company has agreed to deliver and sell 100 oz of gold bullion each month over the next 35 months (3,500 oz in total) at a fixed price of $500, unless price of gold as measured by the Kitco.com price index is below $1,000 at which time the fixed price drops to $400 per ounce.  In accordance with ASC 820, Fair Value Measurements, we value this derivative at its fair value determined to be the intrinsic value differential between the spot price and fixed price at each reporting period with adjustments to fair value to be made each reporting period.</t>
  </si>
  <si>
    <t>Mining Properties (Exploration Costs)</t>
  </si>
  <si>
    <r>
      <t xml:space="preserve">Costs of acquiring mining properties and any exploration costs are capitalized as incurred,in accordance with FASB ASC Topic 930, </t>
    </r>
    <r>
      <rPr>
        <i/>
        <sz val="10"/>
        <color theme="1"/>
        <rFont val="Times New Roman"/>
        <family val="1"/>
      </rPr>
      <t>Extractive Activities – Mining</t>
    </r>
    <r>
      <rPr>
        <sz val="10"/>
        <color theme="1"/>
        <rFont val="Times New Roman"/>
        <family val="1"/>
      </rPr>
      <t>, when proven and probable reserves exist and the property is a commercially mineable property. Mine exploration costs incurred either to develop new gold, silver, lead and copper deposits, expand the capacity of operating mines, or to develop mine areas substantially in advance of current production are capitalized. Costs incurred to maintain current production or to maintain assets on a standby basis are charged to operations. Costs of abandoned projects are charged to operations upon abandonment. The Company evaluates, at least quarterly, the carrying value of capitalized mining costs and related property, plant and equipment costs, if any, to determine if these costs are in excess of their net realizable value and if a permanent impairment needs to be recorded. The periodic evaluation of the carrying value of capitalized costs and any related property, plant, and equipment costs are based upon expected future cash flows and/or estimated salvage value.</t>
    </r>
  </si>
  <si>
    <t>The Company capitalizes costs for mining properties by individual property and defers such costs for later amortization only if the prospects for economic productions are reasonably certain. Capitalized costs are expensed in the period when the determination has been made that economic production does not appear reasonably certain. During 2012, the Company recorded an impairment of $106,000.</t>
  </si>
  <si>
    <t>Reclassifications</t>
  </si>
  <si>
    <t>Certain reclassifications have been made to the prior period to conform with the current period presentation.</t>
  </si>
  <si>
    <t>Stock-Based Compensation</t>
  </si>
  <si>
    <r>
      <t xml:space="preserve">In December 2004, the FASB issued ASC Topic 718, </t>
    </r>
    <r>
      <rPr>
        <i/>
        <sz val="10"/>
        <color theme="1"/>
        <rFont val="Times New Roman"/>
        <family val="1"/>
      </rPr>
      <t>Compensation–Stock Compensation</t>
    </r>
    <r>
      <rPr>
        <sz val="10"/>
        <color theme="1"/>
        <rFont val="Times New Roman"/>
        <family val="1"/>
      </rPr>
      <t>(ASC Topic 718).  Under ASC Topic 718, companies are required to measure the compensation costs of share-based compensation arrangements based on the grant-date fair value and recognize the costs in the financial statements over the period during which employees are required to provide services. Share-based compensation arrangements include stock options, restricted share plans, performance-based awards, share appreciation rights and employee share purchase plans.  As such, compensation cost is measured on the date of grant at their fair value.  Such compensation amounts, if any, are amortized over the respective vesting periods of the option grant.  Equity instruments (“instruments”) issued to other than employees are recorded on the basis of the fair value of the instruments, as required by ASC Topic 718. </t>
    </r>
  </si>
  <si>
    <r>
      <t xml:space="preserve">ASC Topic 505, </t>
    </r>
    <r>
      <rPr>
        <i/>
        <sz val="10"/>
        <color theme="1"/>
        <rFont val="Times New Roman"/>
        <family val="1"/>
      </rPr>
      <t xml:space="preserve">Equity Based Payments to Non-Employees </t>
    </r>
    <r>
      <rPr>
        <sz val="10"/>
        <color theme="1"/>
        <rFont val="Times New Roman"/>
        <family val="1"/>
      </rPr>
      <t>defines the measurement date and recognition period for such instruments.  In general, the measurement date is when either a performance commitment, as defined, is reached or the earlier of the non-employee performance is complete or the instruments are vested. The measured value related to the instruments is recognized over a period based on the facts and circumstances of each particular grant as defined in the FASB ASC.</t>
    </r>
  </si>
  <si>
    <t>Fair Value Measurement</t>
  </si>
  <si>
    <t>The authoritative guidance for fair value measurements defines fair value as the exchange price that would be received for an asset or paid to transfer a liability (an exit price) in the principal or the most advantageous market for the asset or liability in an orderly transaction between market participants on the measurement date. Market participants are buyers and sellers in the principal market that are (i) independent, (ii) knowledgeable, (iii) able to transact, and (iv) willing to transact. The guidance describes a fair value hierarchy based on the levels of inputs, of which the first two are considered observable and the last unobservable, that may be used to measure fair value which are the following:</t>
  </si>
  <si>
    <t xml:space="preserve">   </t>
  </si>
  <si>
    <t>Fair Value Measurement (Continued)</t>
  </si>
  <si>
    <t>• Level 1-Quoted prices in active markets for identical assets or liabilities.</t>
  </si>
  <si>
    <t>• Level 2-Inputs other than Level 1 that are observable, either directly or indirectly, such as quoted prices for similar assets or liabilities; quoted prices in markets that are not active, or other inputs that are observable or corroborated by observable market data or substantially the full term of the assets or liabilities.</t>
  </si>
  <si>
    <t>• Level 3-Unobservable inputs that are supported by little or no market activity and that are significant to the value of the assets or liabilities.</t>
  </si>
  <si>
    <t>The following table summarizes our financial instruments measured at fair value as of June 30, 2013:</t>
  </si>
  <si>
    <t>Fair Value Measurements at June 30, 2013</t>
  </si>
  <si>
    <t>Liabilities:</t>
  </si>
  <si>
    <t>Level 1</t>
  </si>
  <si>
    <t>Level 2</t>
  </si>
  <si>
    <t>Level 3</t>
  </si>
  <si>
    <t>Commodity derivative at fair value</t>
  </si>
  <si>
    <t>$</t>
  </si>
  <si>
    <t>-</t>
  </si>
  <si>
    <t>Convertible notes at fair value</t>
  </si>
  <si>
    <t>The Company recorded $888,000 of the commodity derivative in current liabilities and the balance of $1,702,000 in the long term liabilities.</t>
  </si>
  <si>
    <t>Recent Accounting Pronouncements</t>
  </si>
  <si>
    <t>Recent accounting pronouncements issued by FASB (including the Emerging Issues Task Force), the AICPA and the SEC, did not or are not believed by the Company’s management, to have a material impact on the Company’s present or future financial statements.</t>
  </si>
  <si>
    <t>The Company is in the exploration stage and has no revenues, has incurred a net loss of approximately $1,081,699 for the year ended December 31, 2012 and a cumulative net loss of $2,175,151 for the period from February 22, 2007 (inception) to December 31, 2012. In addition, at December 31, 2012, there is a working capital deficit of $492,581. These factors raise substantial doubt about the Company’s ability to continue as a going concern.</t>
  </si>
  <si>
    <t>There can be no assurance that sufficient funds required during the next year or thereafter will be generated from operations or available from external sources such as debt, equity financings, or other potential sources. The inability to generate cash flow from operations or to raise capital from external sources will force the Company to substantially curtail and cease operations, therefore, have a material adverse effect on its business. Furthermore, there can be no assurance that any funds, if available, will possess attractive terms or have a significant dilutive effect on the Company’s existing stockholders.</t>
  </si>
  <si>
    <t>The Company is attempting to address its lack of liquidity by raising additional funds, either in the form of debt, equity, or some combination thereof. There can be no assurances that the Company will be able to raise the additional funds it requires.</t>
  </si>
  <si>
    <t>In preparing financial statements in conformity with generally accepted accounting principles, management is required to make estimates and assumptions that affect the reported amounts of assets and liabilities and the disclosure of contingent assets and liabilities at the date of the financial statements and revenues and expenses during the reported period. Actual results could differ from those estimates. Significant estimates include the valuation of deferred tax assets and valuation of equity instruments.</t>
  </si>
  <si>
    <t>The Company considers all highly liquid temporary cash investments with an original maturity of three months or less to be cash equivalents. At December 31, 2012 and 2011, the Company had no cash equivalents.</t>
  </si>
  <si>
    <t>Property, Plant and Equipment</t>
  </si>
  <si>
    <t>Property, plant, and equipment are stated at cost, less accumulated depreciation. Expenditures for maintenance and repairs, which are not considered improvements and do not extend the useful life of the asset, are expensed as incurred; additions, renewals and betterments are capitalized. When assets are retired or otherwise disposed of, the related cost and accumulated depreciation are removed from the respective accounts, and any gain or loss is included in the statement of operations in other income and expenses.</t>
  </si>
  <si>
    <r>
      <t xml:space="preserve">Basic and diluted net loss per common share is computed based upon the weighted average common shares outstanding as defined by Financial Accounting Standards Board (“FASB”) Accounting Standards Codification (“ASC”) Topic 260, </t>
    </r>
    <r>
      <rPr>
        <i/>
        <sz val="10"/>
        <color theme="1"/>
        <rFont val="Times New Roman"/>
        <family val="1"/>
      </rPr>
      <t>Earnings Per Share</t>
    </r>
    <r>
      <rPr>
        <sz val="10"/>
        <color theme="1"/>
        <rFont val="Times New Roman"/>
        <family val="1"/>
      </rPr>
      <t>. As of December 31, 2012, the Company has 2,175,000 warrants and 0 options that are anti-dilutive and not included in diluted loss per share. During 2011, the Company had 1,690,000 warrants and 360,000 options that are anti-dilutive and not included in dilutive loss per share.</t>
    </r>
  </si>
  <si>
    <r>
      <t xml:space="preserve">The Company accounts for income taxes under FASB ASC Topic 740, </t>
    </r>
    <r>
      <rPr>
        <i/>
        <sz val="10"/>
        <color theme="1"/>
        <rFont val="Times New Roman"/>
        <family val="1"/>
      </rPr>
      <t>Income Taxes</t>
    </r>
    <r>
      <rPr>
        <sz val="10"/>
        <color theme="1"/>
        <rFont val="Times New Roman"/>
        <family val="1"/>
      </rPr>
      <t xml:space="preserve"> (“ASC Topic 740”). Under ASC Topic 740,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ASC Topic 740, the effect on deferred tax assets and liabilities of a change in tax rates is recognized in income in the period that includes the enactment date. The Company’s 2010 to 2012 tax returns are subject to examination by Internal Revenue Services.</t>
    </r>
  </si>
  <si>
    <r>
      <t xml:space="preserve">The Company will recognize revenue on arrangements in accordance with FASB ASC 605, </t>
    </r>
    <r>
      <rPr>
        <i/>
        <sz val="10"/>
        <color theme="1"/>
        <rFont val="Times New Roman"/>
        <family val="1"/>
      </rPr>
      <t>Revenue Recognition</t>
    </r>
    <r>
      <rPr>
        <sz val="10"/>
        <color theme="1"/>
        <rFont val="Times New Roman"/>
        <family val="1"/>
      </rPr>
      <t>. In all cases, revenue is recognized only when the price is fixed and determinable, persuasive evidence of an arrangement exists, the service is performed, and collectability of the resulting receivable is reasonably assured.</t>
    </r>
  </si>
  <si>
    <t>The Company capitalizes costs for mining properties by individual property and defers such costs for later amortization only if the prospects for economic productions are reasonably certain. Capitalized costs are expensed in the period when the determination has been made that economic production does not appear reasonably certain. As of December 31, 2012, the Company recorded an impairment of $106,000.</t>
  </si>
  <si>
    <r>
      <t xml:space="preserve">In December 2004, the FASB issued ASC Topic 718, </t>
    </r>
    <r>
      <rPr>
        <i/>
        <sz val="10"/>
        <color theme="1"/>
        <rFont val="Times New Roman"/>
        <family val="1"/>
      </rPr>
      <t>Compensation–Stock Compensation</t>
    </r>
    <r>
      <rPr>
        <sz val="10"/>
        <color theme="1"/>
        <rFont val="Times New Roman"/>
        <family val="1"/>
      </rPr>
      <t>(ASC Topic 718). Under ASC Topic 718, companies are required to measure the compensation costs of share-based compensation arrangements based on the grant-date fair value and recognize the costs in the financial statements over the period during which employees are required to provide services. Share-based compensation arrangements include stock options, restricted share plans, performance-based awards, share appreciation rights and employee share purchase plans. As such, compensation cost is measured on the date of grant at their fair value. Such compensation amounts, if any, are amortized over the respective vesting periods of the option grant. Equity instruments (“instruments”) issued to other than employees are recorded on the basis of the fair value of the instruments, as required by ASC Topic 718.</t>
    </r>
  </si>
  <si>
    <r>
      <t xml:space="preserve">ASC Topic 505, </t>
    </r>
    <r>
      <rPr>
        <i/>
        <sz val="10"/>
        <color theme="1"/>
        <rFont val="Times New Roman"/>
        <family val="1"/>
      </rPr>
      <t xml:space="preserve">Equity Based Payments to Non-Employees </t>
    </r>
    <r>
      <rPr>
        <sz val="10"/>
        <color theme="1"/>
        <rFont val="Times New Roman"/>
        <family val="1"/>
      </rPr>
      <t>defines the measurement date and recognition period for such instruments. In general, the measurement date is when either a performance commitment, as defined, is reached or the earlier of the non-employee performance is complete or the instruments are vested. The measured value related to the instruments is recognized over a period based on the facts and circumstances of each particular grant as defined in the FASB ASC.</t>
    </r>
  </si>
  <si>
    <t>• Level 1 - Quoted prices in active markets for identical assets or liabilities.</t>
  </si>
  <si>
    <t>• Level 2 - Inputs other than Level 1 that are observable, either directly or indirectly, such as quoted prices for similar assets or liabilities; quoted prices in markets that are not active, or other inputs that are observable or corroborated by observable market data or substantially the full term of the assets or liabilities.</t>
  </si>
  <si>
    <t>• Level 3 - Unobservable inputs that are supported by little or no market activity and that are significant to the value of the assets or liabilities.</t>
  </si>
  <si>
    <t>The Company's financial instruments include cash and equivalents, accounts payable and accrued expenses, and notes and loans payable. All these items were determined to be Level 1 fair value measurements. The carrying amounts of cash and equivalents, accounts payable and accrued expenses, and notes and loans payable approximated fair value because of the short maturity of these instruments.</t>
  </si>
  <si>
    <t>In February 2013, FASB issued Accounting Standards Update 2013-04, Liabilities (Topic 405): Obligations Resulting from Joint and Several Liability Arrangements for Which the Total Amount of the Obligation Is Fixed at the Reporting Date (a consensus of the FASB Emerging Issues Task Force). This guidance requires an entity to measure obligations resulting from joint and several liability arrangements for which the total amount of the obligation within the scope of this guidance is fixed at the reporting date. This stipulates that (1) it will include the amount the entity agreed to pay for the arrangement between them and the other entities that are also obligated to the liability and (2) any additional amount the entity expects to pay on behalf of the other entities. The objective of this update is to provide guidance for the recognition, measurement, and disclosure of obligations resulting from joint and several liability arrangements. The amendments in this update are effective for fiscal periods (and interim reporting periods within those years) beginning after December 15, 2013. This standard is not expected to have a material impact on the Company’s reported results of operations or financial position.</t>
  </si>
  <si>
    <t>In February 2013, FASB issued Accounting standards update 2013-02, Comprehensive Income Topic 220): Reporting of Amounts Reclassified out of Accumulated Other Comprehensive Income. This update requires an entity to provide information amount the amount reclassified out of accumulated other comprehensive income by component. The entity is also required to disclose significant amounts reclassified out of accumulated other comprehensive income by the respective line items of net income but only if the amount reclassified is required under U.S. GAAP to be reclassified to net income in its entirety in the same reporting periods. For other amounts that are not required under U.S. GAAP to be reclassified in their entirety to net income, an entity is required to cross-reference to other discourses required under U.S. GAAP that provide additional detail about those amounts. The objective in this Update is to improve the reporting of reclassifications out of accumulated other comprehensive income. The amendments in this update should be applied prospectively for reporting periods beginning after December 15, 2013. This standard is not expected to have a material impact on the Company’s reported results of operations or financial position.</t>
  </si>
  <si>
    <t>Mining Leases</t>
  </si>
  <si>
    <t>NOTE 3 - Mining Leases</t>
  </si>
  <si>
    <t>On December 13, 2010, the Company entered into a lease agreement to explore certain mining concessions in Honduras. The Company issued 20,000,000 shares of common stock, with a fair value of $2,500 for this lease that was charged to mining exploration costs.</t>
  </si>
  <si>
    <t>On February 22, 2011, the Company entered into a second lease agreement to explore certain mining concessions in Honduras. The Company issued 20,000,000 shares of common stock, with a fair value of $2,500 for this lease that was charged to mining exploration costs.</t>
  </si>
  <si>
    <t>On December 13, 2010, the Company entered into a lease agreement to explore certain mining concessions in Honduras. The Company issued 20,000,000 shares of common stock, with a fair value of $2,500 for this lease that was charged to mining exploration costs.</t>
  </si>
  <si>
    <t>On February 22, 2011, the Company entered into a second lease agreement to explore certain mining concessions in Honduras. The Company issued 20,000,000 shares of common stock, with a fair value of $2,500 for this lease that was charged to mining exploration costs.</t>
  </si>
  <si>
    <t>Property Plant and Equipment</t>
  </si>
  <si>
    <t>NOTE 4 - Property Plant and Equipment</t>
  </si>
  <si>
    <t>On February 3, 2012, the Company entered into a Purchase and Sale Agreement with Clavo Rico, Ltd., a related party, a Turks and Caicos company (“Seller”) for the purchase of certain mining equipment from the Seller's wholly-owned subsidiary, Compania Minera Cerros del Sur, S.A., a Honduran company (“Cerros”). The Company is a party to a lease agreement with Cerros for certain exclusive mining and development rights and a ground lease in Honduras.</t>
  </si>
  <si>
    <t>As consideration for the equipment, the Company exchanged 200,000 shares of common stock to the Seller with a fair value of $106,000 based on the value of equipment. The Company also agreed to be responsible for, among other things, the cost of freight, insurance, packing and transportation, and the risk of loss in shipping of the purchased equipment. The equipment has not been placed in service as of December 31, 2012 and the Company recorded an impairment loss of $106,000.</t>
  </si>
  <si>
    <t>Plant and equipment consists of the following at June 30, 2013 and December 31, 2012:</t>
  </si>
  <si>
    <t>Less: accumulated depreciation</t>
  </si>
  <si>
    <t>(525</t>
  </si>
  <si>
    <t>)</t>
  </si>
  <si>
    <t>Less: impairment loss</t>
  </si>
  <si>
    <t>(106,000</t>
  </si>
  <si>
    <t>Plant and equipment, net</t>
  </si>
  <si>
    <t>Notes Payable</t>
  </si>
  <si>
    <t>NOTE 5 - Notes Payable</t>
  </si>
  <si>
    <t>On June 15, 2011, the loans payable to First Line Capital which is a company owned by a previous stockholder, a related party, including accrued interest in the amount of $97,785 was forgiven. The Company has recorded the carrying amount of debt with accrued interest as an increase to additional paid-in capital</t>
  </si>
  <si>
    <t>On July 25, 2011, repayment for $25,000 was made for the $50,000 note due to Landolt, a company owned by a director of the Company. At which time the note was assigned to MeM Mining, Inc.   MeM is controlled by, Mendel Mochkin, a director of the company.  As of December 31, 2012, the principle balance due was $25,000, is unsecured and was due January 2013 with accrued interest at 5%. As of June 30, 2013, the Company was unable to repay the loan on the maturity date, and the principal balance of $25,000 and accrued interest of $3,771 are in default. The note does not include any additional fees or penalties due to the loan being in default.</t>
  </si>
  <si>
    <t>On March 28, 2012 the Company received $30,000 from First Line Capital, in exchange for an unsecured note bearing interest at 8%. As of December 31, 2012, the principal due was $30,000, is unsecured and was due in full plus accrued interest on March 28, 2013. As of June 30, 2013, the Company was unable to repay the loan on the maturity date, and the principal balance of $30,000 and accrued interest of $3,542 are in default. The loan stipulates an increase to a 15% interest rate until the loan is repaid.</t>
  </si>
  <si>
    <t>During 2012, the Company received a total of $50,020 from Leonard Sternheim, CEO of the Company, as an unsecured non-interest bearing loan. During the six months ended June 30, 2013, the Company repaid $46,783 of notes payable. As of June 30, 2013 and December 31, 2012, the principal due was $3,637 and $50,020, is unsecured and is due on demand. The Company recorded $1,578 and $393 of imputed interest related to Mr. Sternheim’s loan payable as in-kind contribution at June 30, 2013 and December 31, 2012, respectively.</t>
  </si>
  <si>
    <t>On July 25, 2011, repayment for $25,000 was made for the $50,000 note due to Landolt, a company owned by a director of the Company. At which time the note was assigned to MeM Mining, Inc. MeM is controlled by, Mendel Mochkin, a director of the company. As of December 31, 2012 and 2011, the principle balance due was $25,000, is unsecured and is due January 2013 with accrued interest at 5%. The Company does not expect to be able to repay the loan on the maturity date, and will continue accrue the interest.</t>
  </si>
  <si>
    <t>On March 28, 2012 the Company received $30,000 from First Line Capital, in exchange for an unsecured note bearing interest at 8%. As of December 31, 2012, the principal due was $30,000, is unsecured and is due in full plus accrued interest on March 28, 2013.</t>
  </si>
  <si>
    <t>During 2012, the Company received a total of $50,020 from Leonard Sternheim, CEO of the Company, as an unsecured non-interest bearing loan. As of December 31, 2012, the principal due was $50,020, is unsecured and is due on demand. The Company recorded $393 of imputed interest related to Mr. Sternheim’s loan payable as in-kind contribution.</t>
  </si>
  <si>
    <t>Convertible Debts</t>
  </si>
  <si>
    <t>Note 6 - Convertible Debts</t>
  </si>
  <si>
    <t>The Company has issued for aggregate consideration of $25,000 a convertible note to a related party, a stockholder of the Company. This note bears interest at the imputed IRS rate of .0054% per annum and is due September 28, 2011. The note is convertible into common stock of the Company at the rate of $.25 per share. In addition, upon conversion to common stock at maturity date, the Company will issue a 2-year warrant to purchase 100,000 shares of the Company's common stock at an exercise price of $.50 per share. The Company has recorded a beneficial conversion in the amount of $19,723 to reflect the fair value of the convertible debt and a corresponding increase to additional paid-in capital. As of December 31, 2011, the convertible note was repaid in full.</t>
  </si>
  <si>
    <t>On February 15, 2013, the Company issued a convertible note of $45,000. The note accrues interest at 12% per annum and matured on April 16, 2013. The note is convertible into shares of Company’s common stock at a conversion price of $0.01 per share. The difference between the effective conversion price of the convertible notes into shares of the Company’s common stock, and the fair value of the Company’s common stock on the date of issuance of the convertible notes, resulted in a beneficial conversion feature in the amount of $16,875. In addition, upon the issuance of convertible note, the Company issued 2,500,000 shares of the Company's common stocks (See note 7). The Company has recorded a debt discount in the amount of $28,125 to reflect the value of the common stocks as a reduction to the carrying amount of the convertible debt and a corresponding increase to common stocks and additional paid-in capital. The total discount of $45,000 was amortized over the term of the debt.  Amortization for the six months ended June 30, 2013 was $45,000. The Company was not able to repay the loan on the maturity date, however, the principal balance of $45,000 was repaid on June 28, 2013. At June 30, 2013, the Company owes accrued interest of $1,586 to the Note Holder.</t>
  </si>
  <si>
    <t>On February 28, 2013, the Company issued two convertible notes totaling $200,000. The notes accrued interest at 12% per annum and matured on April 27, 2013. The notes are convertible into shares of Company’s common stocks at a conversion price of $0.01 per share. The difference between the effective conversion price of the convertible notes into shares of the Company’s common stock, and the fair value of the Company’s common stock on the date of issuance of the convertible notes, resulted in a beneficial conversion in the amount of $200,000. The total discount of $200,000 was amortized over the term of the debt. Total amortization for the two convertible notes for the six months ended June 30, 2013 was $200,000. As of June 30, 2013, the Company was not able to repay the loan on the maturity date, and the principal balance of $200,000 and accrued interest of $8,022 are in default. The note does not include any additional fees or penalties due to the loan being in default. The notes were converted into 20,000,000 shares of Company’s common stock to satisfy the debt of $200,000 on July 8, 2013.</t>
  </si>
  <si>
    <t>On April 20, 2013, the Company issued a convertible note of $100,000. The note accrued interest at 12% per annum and matured on June 19, 2013. The note is convertible into shares of Company’s common stocks at a conversion price of $0.01 per share. The difference between the effective conversion price of the convertible notes into shares of the Company’s common stock, and the fair value of the Company’s common stock on the date of issuance of the convertible notes, resulted in a beneficial conversion in the amount of $100,000. The total discount of $100,000 was amortized over the term of the debt. Total amortization for the convertible note for the six months ended June 30, 2013 was $100,000. As of June 30, 2013, the Company was not able to repay the loan on the maturity date, and the principal balance of $100,000 and accrued interest of $2,334 are in default. The note does not include any additional fees or penalties due to the loan being in default. The notes were converted into 10,000,000 shares of Company’s common stock was made to satisfy the debt of $100,000 on July 8, 2013.</t>
  </si>
  <si>
    <t>On June 28, 2013, the Company issued a convertible note of $1,350,000. The Note matures on June 28, 2016 and is secured by a lien on all the assets of the Company. The interest is payable by 50 ounces of gold produced by the Company on a monthly basis commencing on August 28, 2013. If the 50 ounces of gold are not available, the gold shall be made available at the next monthly interest date. As of June 30, 2013, the interest expense is $4,136.</t>
  </si>
  <si>
    <t>The note is convertible into shares of Company’s common stock at a conversion price of $0.10 per share. The Company also issued a 5-year warrant to purchase 13,500,000 shares of common stock at an exercise price of $0.15 per share. (See note 7). In addition, the Company agreed to sell to the Note holder on a monthly basis commencing August 28, 2013, 100 ounces of gold per month for a purchase price of $500 per ounce. If an ounce of gold as reported on Kitco.com is less than $1,000 an ounce when the gold is to be delivered to the Buyer, the purchase price of the gold shall be $400 per ounce. The agreement shall survive until an aggregate of 3,500 ounces of gold have been purchased by the Note holder. The Company has recorded a contract settlement liability in the amount of $2,590,000 to reflect the value of the 3,500 ounces of gold committed to purchase as a reduction to the carrying amount of the convertible debt. The total discount of $1,300,000 will be amortized over the term of the debt.  Amortization for the six months ended June 30, 2013 was $2,500.</t>
  </si>
  <si>
    <t>The Company also agreed to file a registration statement to register for re-sale the shares issuable upon conversion of the Note and the shares underlying the Warrant . If the registration statement is not declared effective by the Securities and Exchange Commission by August 28, 2013, the Company shall pay the Buyer as liquidated damages 3% of the liquidated value of the Conversion Shares for each 30 day period subsequent to August 28, 2013. As of June 30, 2013, the Company has accrued liquidated damage expense of $81,000.</t>
  </si>
  <si>
    <t>As of June 30, 2013, the Company has received $1,300,000 of the proceeds from the convertible note. The remaining $50,000 was funded in July 2013.</t>
  </si>
  <si>
    <t>NOTE 7 - Common Stock</t>
  </si>
  <si>
    <t>In February 2007, the Company issued 64,000,000 shares of common stock at $0.0000125 per share to the Founders of the Company for $800.</t>
  </si>
  <si>
    <t>In February 2008, the Company sold 22,400,000 shares of common stock at $0.002 per share pursuant to its public offering.  The Company received net proceeds of $44,964.</t>
  </si>
  <si>
    <t>In February 2008, the Company issued 800,000 shares of common stock with the fair value of $0.0075 per share for services rendered.  The Company recorded stock based compensation expense of $6,000 in connection with this issuance.</t>
  </si>
  <si>
    <t>On December 13, 2010, the Company issued 20,000,000 shares of common stock as payment for certain mining leases in Honduras at a fair value of $2,500.</t>
  </si>
  <si>
    <t>On December 15, 2010, the Company notified FINRA of its intention to implement a 1 for 8 share dividend or forward stock split of its issued and outstanding common stock to the holders of record as of December 27, 2010 (the “Shareholders”). The forward stock split became effective as of the start of business on January 3, 2011.  All share and per share data have been retroactively restated to reflect this recapitalization.</t>
  </si>
  <si>
    <t>On February 22, 2011, the Company issued 20,000,000 shares of common stock as payment for certain additional mining leases in Honduras at a fair value of $2,500.</t>
  </si>
  <si>
    <t>On March 28, 2011, the Company sold 60,000 units consisting of 60,000 shares of common stock and 30,000 warrants for $15,000.  The warrants are exercisable at $0.25 per share and have a two year term.</t>
  </si>
  <si>
    <t>On March 31, 2011, the Company's CEO retired 30,000,000 shares of his common stock of the Company as additional paid-in capital.</t>
  </si>
  <si>
    <t>On April 12, 2011, the Company sold 1,000,000 units consisting of 1,000,000 shares of common stock and 500,000 warrants for cash of $250,000.  The warrants are exercisable at $0.25 per share and have a two year term expiring April 12, 2013.</t>
  </si>
  <si>
    <t>On April 20, 2011, the Company sold 100,000 units consisting of 100,000 shares of common stock and 50,000 warrants for cash of $25,000.  The warrants are exercisable at $0.25 per share and have a two year term expiring April 20, 2013.</t>
  </si>
  <si>
    <t>On April 21, 2011, the Company sold 100,000 units consisting of 100,000 shares of common stock and 50,000 warrants for cash of $25,000.  The warrants are exercisable at $0.25 per share and have a two year term expiring April 21, 2013.</t>
  </si>
  <si>
    <t>On May 6, 2011, the Company sold 60,000 units consisting of 60,000 shares of common stock and 30,000 warrants for cash of $15,000.  The warrants are exercisable at $0.25 per share and have a two year term expiring May 6, 2013.</t>
  </si>
  <si>
    <t>On May 11, 2011, the Company sold 20,000 units consisting of 20,000 shares of common stock and 10,000 warrants for cash of $5,000.  The warrants are exercisable at $0.25 per share and have a two year term expiring May 11, 2013.</t>
  </si>
  <si>
    <t>On July 19, 2011, the Company issued 40,000 units to Mark Holcombe, a director of the Company in consideration of consisting of 40,000 shares of common stock and 20,000 warrants with a fair value of $1,583. Each warrant allows Mr. Holcombe to purchase one additional share of common stock at a price of $0.50 per share for two years expiring July 19, 2013.  The shares were valued at $10,000 ($0.25 per share), the fair value on the date of grant.</t>
  </si>
  <si>
    <t>On July 21, 2011, the Company issued 100,000 shares to Lawrence H. Wolfe, the Chief Financial Officer at the time, in consideration for the execution and delivery of a consulting agreement with Mr. Wolfe.  The shares were valued at $24,000 ($0.24 per share), the fair value on the date of grant.</t>
  </si>
  <si>
    <t>On July 21, 2011, the Company issued 100,000 shares to Zegal and Ross Capital LLC in consideration for the execution and delivery of a consulting agreement. The shares were valued at $24,000 ($0.24 per share), the fair value on the date of grant.</t>
  </si>
  <si>
    <t>On July 25, 2011, the Company issued 100,000 shares to Mendel Mochkin, a director, in consideration for the execution and delivery of a consulting agreement that replaced Mr. Mochkin's employment agreement entirely. Mr. Mochkin is an accredited investor. The issuance was conducted in reliance upon an exemption from registration provided under Section 4(2) of the Securities Act of 1933, as amended.  The shares were valued at $24,000 ($0.24 per share), the fair value on the date of grant.</t>
  </si>
  <si>
    <t>On July 27, 2011, the Company sold 1,000,000 units in consideration of $250,000 consisting of 1,000,000 shares of common stock and 1,000,000 warrants. Each warrant allows for the purchase one additional share of common stock at a price of $0.25 per share for two years expiring July 27, 2013.</t>
  </si>
  <si>
    <t>During 2011, the principal stockholder forgave consulting fees of $12,000. The amount was recorded as an in-kind contribution.</t>
  </si>
  <si>
    <t>On October 24, 2011, the Company issued 20,000 shares to Ben Lafazan and 20,000 shares to Barry Wolinetz as partial settlement for services rendered. The shares were valued at $0.22 per share, the fair value on the date of grant.</t>
  </si>
  <si>
    <t>At December 31, 2011, the Company has 297,516 shares issuable to officers and directors with a fair value of $74,000 in connection with certain consulting agreements.  These shares were valued at the fair value on the date of grant.  These shares were issued to officers and directors during March, 2012.</t>
  </si>
  <si>
    <t>On February 3, 2012, the Company issued 200,000 shares of common stock as payment for certain mining equipments in Honduras at a fair value of $106,000 based on the value of the equipment.</t>
  </si>
  <si>
    <t>In February 2012, the company issued 175,000 units and raised an aggregate of $175,000 from one investor under a Regulation S Subscription Agreement. Under this agreement, the Company is offering for sale up to $500,000 of shares and warrants at a purchase price of $1.00 per share. For each dollar invested, the investor will receive one share of common stock and one warrant. Each warrant entitles the investor to purchase one share of common stock for $1.50 per share. The warrants expire on the third anniversary date its issuance in February 2015.</t>
  </si>
  <si>
    <t>On March 1, 2012, an investor exercised his right to purchase 30,000 shares for $0.50 per share. The Company received proceeds of $15,000.</t>
  </si>
  <si>
    <t>In August 2012, the Company raised an aggregate of $34,000 from one investor under a Regulation S Subscription Agreement in exchange for 680,000 shares of common stock at $0.05 per share and 340,000 warrants exercisable at $0.20 per share. The warrants expire on the fifth anniversary date of its issuance in August 2017.</t>
  </si>
  <si>
    <t>On August 28, 2012, the Company issued 3,000,000 shares of common stock to three consultants in consideration for services previously provided. The shares were valued at $0.07 per share, the fair value on the date of grant of $210,000.</t>
  </si>
  <si>
    <t>At December 31, 2012, the Company has 235,318 shares issuable to officers and directors with a fair value of $88,000 in connection with certain consulting agreements. These shares were valued at the fair value on the date of grant.</t>
  </si>
  <si>
    <t>During 2012, an officer forgave consulting fees of $57,000. The amount was recorded as an in-kind contribution.</t>
  </si>
  <si>
    <t>On February 15, 2013, the Company issued 2,500,000 shares of common stock in connection with issuance of convertible debt of $45,000. These shares were valued at the fair value on the date of grant (See note 6).</t>
  </si>
  <si>
    <t>During May 2013, the Board of Directors approved resolutions for the issuance of a total of 30,000,000 shares of the Company’s restricted common stock to Mr. Sternheim (our CEO) to discharge $300,000 of amounts due to him at $0.01 per share. The transaction was recorded at the fair value of the stocks on the grant date of $1,800,000 ($0.06 per share). The difference between the debt discharged and the fair value was recorded as stock compensation expense (See note 10).</t>
  </si>
  <si>
    <t>Warrants</t>
  </si>
  <si>
    <t>During 2011, the Company issued 1,690,000 warrants in connection with a private placement offering. The warrants have a term of two years from the date of the subscription agreement and allow investors to purchase one share of common stock for $0.50.  The 640,000 warrants expired during the six months ended June 30, 2013.</t>
  </si>
  <si>
    <t>In February 2012, the company issued 175,000 warrants in connection with a private placement offering. The warrants have a term of three years from the date of the subscription agreement and allow investors to purchase one share of common stock for $1.50 per share.</t>
  </si>
  <si>
    <t>In August 2012, the company issued 340,000 warrants in connection with a private placement offering. The warrants have a term of five years from the date of the subscription agreement and allow investors to purchase one share of common stock for $0.20 per share.</t>
  </si>
  <si>
    <t>On June 28, 2013, the Company issued a 5-year warrantto purchase 13,500,000 shares of common stock at an exercise price of $0.15 per share in connection with issuance of convertible debt of $1,350,000. These shares were valued at the fair value on the date of grant (See note 6).</t>
  </si>
  <si>
    <t>Information with respect to warrants outstanding and exercisable at June 30, 2013 is as follows:</t>
  </si>
  <si>
    <t>Number</t>
  </si>
  <si>
    <t>Outstanding</t>
  </si>
  <si>
    <t>Range of</t>
  </si>
  <si>
    <t>Exercise Price</t>
  </si>
  <si>
    <t>Exercisable</t>
  </si>
  <si>
    <t>Warrants outstanding, December 31, 2012</t>
  </si>
  <si>
    <t>0.20-1.50</t>
  </si>
  <si>
    <t>Issued</t>
  </si>
  <si>
    <t>Exercised</t>
  </si>
  <si>
    <t>Expired/Forfeited</t>
  </si>
  <si>
    <t>Warrants outstanding, June 30, 2013</t>
  </si>
  <si>
    <t>Options</t>
  </si>
  <si>
    <t>There were no options issued during the six months ended June 30, 2013.</t>
  </si>
  <si>
    <t>During July 2011, the Company granted 360,000 stock options to consultants for services to be rendered over a two-year period.  The options are exercisable at $0.50 per share, half of the option shall vest on January 1 and half on June 1 following the grant date. These options had a fair value of $47,822 using the Black-Scholes option-pricing model. The grant date fair values of the Company’s option awards during the years ended December 31, 2012 and 2011 were estimated using the Black Scholes option pricing model with the following assumptions:</t>
  </si>
  <si>
    <t>For the six months ended</t>
  </si>
  <si>
    <t>Expected life (years)</t>
  </si>
  <si>
    <t>Risk – free interest rate</t>
  </si>
  <si>
    <t>%</t>
  </si>
  <si>
    <t>Expected volatility</t>
  </si>
  <si>
    <t>Dividend Yield</t>
  </si>
  <si>
    <t>The Company had Consultancy agreements that contain provisions for the issuance and granting of options aggregating 3,000,000 shares at $0.50 per share that were predicated on the Company reaching certain milestones in the production of gold.  None of the milestones were met and accordingly such options were not granted or issued.</t>
  </si>
  <si>
    <t>During the third quarter of 2012, all the consultancy agreements noted above were terminated. As a result, the 360,000 stock options and 3,000,000 grant options were forfeited.</t>
  </si>
  <si>
    <t>In February 2008, the Company sold 22,400,000 shares of common stock at $0.002 per share pursuant to its public offering. The Company received net proceeds of $44,964.</t>
  </si>
  <si>
    <t>In February 2008, the Company issued 800,000 shares of common stock with the fair value of $0.0075 per share for services rendered. The Company recorded stock based compensation expense of $6,000 in connection with this issuance.</t>
  </si>
  <si>
    <t>On December 15, 2010, the Company notified FINRA of its intention to implement a 1 for 8 share dividend or forward stock split of its issued and outstanding common stock to the holders of record as of December 27, 2010 (the “Shareholders”). The forward stock split became effective as of the start of business on January 3, 2011. All share and per share data have been retroactively restated to reflect this recapitalization.</t>
  </si>
  <si>
    <t>On March 28, 2011, the Company sold 60,000 units consisting of 60,000 shares of common stock and 30,000 warrants for $15,000. The warrants are exercisable at $0.50 per share and have a two year term.</t>
  </si>
  <si>
    <t>On April 12, 2011, the Company sold 1,000,000 units consisting of 1,000,000 shares of common stock and 500,000 warrants for cash of $250,000. The warrants are exercisable at $0.50 per share and have a two year term.</t>
  </si>
  <si>
    <t>On April 20, 2011, the Company sold 100,000 units consisting of 100,000 shares of common stock and 50,000 warrants for cash of $25,000. The warrants are exercisable at $0.50 per share and have a two year term.</t>
  </si>
  <si>
    <t>On April 21, 2011, the Company sold 100,000 units consisting of 100,000 shares of common stock and 50,000 warrants for cash of $25,000. The warrants are exercisable at $0.50 per share and have a two year term.</t>
  </si>
  <si>
    <t>On May 6, 2011, the Company sold 60,000 units consisting of 60,000 shares of common stock and 30,000 warrants for cash of $15,000. The warrants are exercisable at $0.50 per share and have a two year term.</t>
  </si>
  <si>
    <t>On May 11, 2011, the Company sold 20,000 units consisting of 20,000 shares of common stock and 10,000 warrants for cash of $5,000. The warrants are exercisable at $0.50 per share and have a two year term.</t>
  </si>
  <si>
    <t>On July 19, 2011, the Company issued 40,000 units to Mark Holcombe, a director of the Company in consideration of consisting of 40,000 shares of common stock and 20,000 warrants with a fair value of $1,583. Each warrant allows Mr. Holcombe to purchase one additional share of common stock at a price of $0.50 per share for two years. The shares were valued at $10,000 ($0.25 per share), the fair value on the date of grant.</t>
  </si>
  <si>
    <t>On July 21, 2011, the Company issued 100,000 shares to Lawrence H. Wolfe, our Chief Financial Officer, in consideration for the execution and delivery of a consulting agreement with Mr. Wolfe. The shares were valued at $24,000 ($0.24 per share), the fair value on the date of grant.</t>
  </si>
  <si>
    <t>On July 25, 2011, the Company issued 100,000 shares to Mendel Mochkin, a director, in consideration for the execution and delivery of a consulting agreement that replaced Mr. Mochkin's employment agreement entirely. Mr. Mochkin is an accredited investor. The issuance was conducted in reliance upon an exemption from registration provided under Section 4(2) of the Securities Act of 1933, as amended. The shares were valued at $24,000 ($0.24 per share), the fair value on the date of grant.</t>
  </si>
  <si>
    <t>On July 27, 2011, the Company sold 1,000,000 units in consideration of $250,000 consisting of 1,000,000 shares of common stock and 1,000,000 warrants. Each warrant allows for the purchase one additional share of common stock at a price of $0.50 per share for two years.</t>
  </si>
  <si>
    <t>At December 31, 2011, the Company has 297,516 shares issuable to officers and directors with a fair value of $74,000 in connection with certain consulting agreements. These shares were valued at the fair value on the date of grant. These shares were issued to officers and directors during March, 2012.</t>
  </si>
  <si>
    <t>In February 2012, the company issued 175,000 units and raised an aggregate of $175,000 from one investor under a Regulation S Subscription Agreement. Under this agreement, the Company is offering for sale up to $500,000 of shares and warrants at a purchase price of $1.00 per share. For each dollar invested, the investor will receive one share of common stock and one warrant. Each warrant entitles the investor to purchase one share of common stock for $1.50 per share. The warrants expire on the third anniversary date its issuance.</t>
  </si>
  <si>
    <t>In August 2012, the Company raised an aggregate of $34,000 from one investor under a Regulation S Subscription Agreement in exchange for 680,000 shares of common stock at $0.05 per share and 340,000 warrants exercisable at $0.20 per share. The warrants expire on the fifth anniversary date of its issuance.</t>
  </si>
  <si>
    <t>At December 31, 2012, the Company has 235,318 shares issuable to officers and directors with a fair value of $88,000 in connection with certain consulting agreements. These shares were valued at the fair value on the date of grant.</t>
  </si>
  <si>
    <t>During 2012, an officer forgave consulting fees of $57,000. The amount was recorded as an in-kind contribution</t>
  </si>
  <si>
    <t>During 2011, the Company issued 1,690,000 warrants in connection with a private placement offering. The warrants have a term of two years from the date of the subscription agreement and allow investors to purchase one share of common stock for $0.50. At December 31, 2012 and 2011, all warrants have a remaining contractual life of approximately 0.5 year and 1.5 years, respectively.</t>
  </si>
  <si>
    <t>In February 2012, the company issued 175,000 warrants in connection with a private placement offering. The warrants have a term of three years from the date of the subscription agreement and allow investors to purchase one share of common stock for $1.50 per share. At December 31, 2012, all warrants have a remaining contractual life of approximately 2.23 years.</t>
  </si>
  <si>
    <t>In August 2012, the company issued 340,000 warrants in connection with a private placement offering. The warrants have a term of five years from the date of the subscription agreement and allow investors to purchase one share of common stock for $0.20 per share. At December 31, 2012, all warrants have a remaining contractual life of approximately 4.66 years.</t>
  </si>
  <si>
    <t>Information with respect to warrants outstanding and exercisable at December 31, 2012 is as follows:</t>
  </si>
  <si>
    <t>Warrants outstanding, December 31, 2011</t>
  </si>
  <si>
    <t>1,690,000 </t>
  </si>
  <si>
    <t>515,000 </t>
  </si>
  <si>
    <t>Forfeited</t>
  </si>
  <si>
    <t>2,175,000 </t>
  </si>
  <si>
    <t>During July 2011, the Company granted 360,000 stock options to consultants for services to be rendered over a two-year period. The options are exercisable at $0.50 per share, half of the option shall vest on January 1 and half on June 1 following the grant date. These options had a fair value of $13,283 using the Black-Scholes option-pricing model. The grant date fair values of the Company’s option awards during the years ended December 31, 2012 and 2011 were estimated at $47,822 and $13,283 using the Black Scholes option pricing model with the following assumptions:</t>
  </si>
  <si>
    <t>For the Year ended</t>
  </si>
  <si>
    <t xml:space="preserve">December 31, </t>
  </si>
  <si>
    <t>The Company has Consultancy agreements that contain provisions for the issuance and granting of options aggregating 3,000,000 shares at $0.50 per share that are predicated on the Company reaching certain milestones in the production of gold. None of the milestones have been met and accordingly such options have not been granted or issued.</t>
  </si>
  <si>
    <t xml:space="preserve">Number of </t>
  </si>
  <si>
    <t>Weighted Average Exercise Price</t>
  </si>
  <si>
    <t>Balance at December 31, 2011</t>
  </si>
  <si>
    <t>Granted</t>
  </si>
  <si>
    <t>(360,000</t>
  </si>
  <si>
    <t>Balance at December 31, 2012</t>
  </si>
  <si>
    <t>Options exercisable at December 31, 2012</t>
  </si>
  <si>
    <t>Preferred Stock</t>
  </si>
  <si>
    <t>NOTE 8 - Preferred Stock</t>
  </si>
  <si>
    <t>The Company has 5,000,000 preferred shares authorized that the Company’s Board of Directors may, without further action by the Company’s stockholders, direct the issuance of any authorized but unissued or unreserved shares of preferred stock in series and at the time of issuance, determine the rights, preferences and limitations of each series. The holders of preferred stock may be entitled to receive a preference payment in the event of any liquidation, dissolution or winding-up of the Company before any payment is made to the holders of the common stock.  Furthermore, the Board of Directors could issue preferred stock with voting and other rights that could adversely affect the voting power of the holders of the common stock.</t>
  </si>
  <si>
    <t>The Company has 5,000,000 preferred shares authorized that the Company’s Board of Directors may, without further action by the Company’s stockholders, direct the issuance of any authorized but unissued or unreserved shares of preferred stock in series and at the time of issuance, determine the rights, preferences and limitations of each series. The holders of preferred stock may be entitled to receive a preference payment in the event of any liquidation, dissolution or winding-up of the Company before any payment is made to the holders of the common stock. Furthermore, the Board of Directors could issue preferred stock with voting and other rights that could adversely affect the voting power of the holders of the common stock.</t>
  </si>
  <si>
    <t>NOTE 9 - Income Taxes</t>
  </si>
  <si>
    <t>The net deferred tax liability in the accompanying balance sheets includes the following amounts of deferred tax assets and liabilities:</t>
  </si>
  <si>
    <t>Deferred tax liability</t>
  </si>
  <si>
    <t>Deferred tax asset</t>
  </si>
  <si>
    <t>Accrued salary</t>
  </si>
  <si>
    <t>Net operation loss carry forward</t>
  </si>
  <si>
    <t>Valuation allowance</t>
  </si>
  <si>
    <t>(512,370</t>
  </si>
  <si>
    <t>(317,617</t>
  </si>
  <si>
    <t>Net deferred tax asset</t>
  </si>
  <si>
    <t>Net deferred tax liability</t>
  </si>
  <si>
    <t>The valuation allowance was established to reduce the deferred tax asset to the amount that will more likely than not be realized. This is necessary due to the Company’s continued operating losses and the uncertainty of the Company’s ability to utilize all of the net operating loss carryforwards before they will expire through the year 2032.</t>
  </si>
  <si>
    <t>As of December 31, 2012, the Company has a net operating loss carryforward of approximately $1,191,183 available to offset future taxable income through December 31, 2032. The valuation allowance was established to reduce the deferred tax asset to the amount that will more likely than not be realized. This is necessary due to the Company’s continued operating losses and the uncertainty of the Company’s ability to utilize all of the net operating loss carryforwards before they will expire through the year 2032.</t>
  </si>
  <si>
    <t>The net change in valuation allowance for the year ended December 31, 2012 and 2011 was an increase of $194,753 and $251,000, respectively.</t>
  </si>
  <si>
    <t>The components of income tax expense related to continuing operations are as follows:</t>
  </si>
  <si>
    <t>Federal</t>
  </si>
  <si>
    <t>Current</t>
  </si>
  <si>
    <t>Deferred</t>
  </si>
  <si>
    <t>State and Local</t>
  </si>
  <si>
    <t>The Company’s income tax expense differed from the statutory rates (federal 34% and state 0%) as follows:</t>
  </si>
  <si>
    <t>Statutory rate applied to earnings before income taxes</t>
  </si>
  <si>
    <t>(367,777</t>
  </si>
  <si>
    <t>(305,480</t>
  </si>
  <si>
    <t>Increase in income taxes resulting from:</t>
  </si>
  <si>
    <t>Non-deductible expenses</t>
  </si>
  <si>
    <t>Change in deferred tax asset valuation allowance</t>
  </si>
  <si>
    <t>Income Tax expense</t>
  </si>
  <si>
    <t>Commitment and Contingencies</t>
  </si>
  <si>
    <t>NOTE 10 - Commitment and Contingencies</t>
  </si>
  <si>
    <t>Lease Commitments</t>
  </si>
  <si>
    <t>On December 13, 2010, the Company entered into a Lease Agreement (the "Lease Agreement") with Compania Minera Cerros Del Sur, S.A., a corporation organized under the laws of Honduras (“Cerros”) and Mayan Gold, Inc., a Nevada corporation (“Mayan Gold”) pursuant to which Cerros, the registered owner of the Corpus I, II, III and IV mining concessions and the Potosi concession, leased the Company the exclusive right to prospect, explore and mine for minerals in Corpus IV. The Lease Agreement continues until the Honduras government grants Cerros the right to assign the Corpus IV mining concession to the Company, at which time Cerros will transfer title to the mining concession to the Company.  In consideration for such rights, we issued 20,000,000 shares of common stock to Mayan Gold, the beneficial owner of a 100% interest in Corpus IV. The shares issued by the Company to Mayan Gold represent approximately 18.66% of the then issued and outstanding shares of the Company. As further consideration for the right granted, we agreed to pay Cerros an annual sum of $1,500 no later than April 1st of each year, beginning April 1, 2011.</t>
  </si>
  <si>
    <t>Cerros also granted the Company an option to acquire the exclusive rights to properties known as Corpus I, II, and III mining concessions and the Potosi concession. If we desire to exercise such option, the Company must send written notice to Cerros and Mayan Gold on or before December 31, 2010. The consideration for the exercise of the option is an additional 20,000,000 shares of the Company’s common stock to be issued to Mayan Gold no later than 30 days after the date we receive all the requested documentation from Cerros in connection with the exercise of the option.</t>
  </si>
  <si>
    <t>On February 22, 2011, Company entered into a Lease Agreement (the "Lease Agreement") with Cerros and Mayan Gold pursuant to which the Company exercised its option to acquire the exclusive rights to properties known as Corpus I, II, and III mining concessions and the Potosi concession and the Potosi ground lease (collectively, referred to herein as the “Property”), with the subsequent right to participate in the development of minerals from the remaining mining concessions.</t>
  </si>
  <si>
    <t>The Lease Agreement continues until the Honduras government grants Cerros the right to assign the Property to the Company, at which time Cerros will transfer title to the mining concession to us. In consideration for such right, we issued 20,000,000 shares of common stock to Mayan Gold, the beneficial owner of a 100% interest in Property. The shares issued by the Company to Mayan Gold represent an additional interest of 15.72% of the then issued and outstanding shares of the Company.  As further consideration for the rights granted, we agreed to pay Cerros an annual sum of $3,200 no later than April 1st of each year with the first payment due on April 1, 2011.</t>
  </si>
  <si>
    <t>Employment Agreements</t>
  </si>
  <si>
    <t>On March 22, 2011, the Company entered into a two year employment agreement with Mendel Mochkin, pursuant to which he will be employed on a part time basis.  Mr. Mochkin shall work at least one hundred (100) hours per month on behalf of the Company as the Company's Vice President.  Pursuant to the agreement, his compensation will be $120,000 annually, which shall accrue from the date of the agreement and to be paid at such time when the Company has adequate capital.   On July 25, 2011, the Company entered into a Consultancy Agreement, which replaced in its entirety the Employment Agreement between the Company and Mendel Mochkin dated March 22, 2011(See note 10).</t>
  </si>
  <si>
    <t>On March 22, 2011, the Company entered into a two year employment agreement with Leonard Sternheim, pursuant to which he will be employed on a part time basis.  Mr. Sternheim shall work at least one hundred fifty (150) hours per month on behalf of the Company as its Chief Executive Officer.  Pursuant to the agreement, his compensation will be $120,000 annually, which shall accrue from the date of the agreement and to be paid at such time when the Company has adequate capital. In July 2011 this agreement was nullified.  Mr. Sternheim is currently acting in a consultancy capacity as the Company’s Chief Executive Officer (See Note 10).</t>
  </si>
  <si>
    <t>Litigation:</t>
  </si>
  <si>
    <t>In July of 2012, the Company was named as a defendant in a lawsuit titled George Sharp vs. Mustang Alliances, Inc. et al.  The lawsuit was filed in the Superior Court of the State of California, in San Diego County.  The lawsuit alleges violations of California restrictions on unsolicited commercial e-mail advertisers and seeks damages and punitive dames in an unspecified amount.  The Company intends to vigorously defend this lawsuit.  As of June 30, 2013, the Company has not accrued any amounts related to this lawsuit.</t>
  </si>
  <si>
    <t>On December 13, 2010, the Company entered into a Lease Agreement (the "Lease Agreement") with Compania Minera Cerros Del Sur, S.A., a corporation organized under the laws of Honduras (“Cerros”) and Mayan Gold, Inc., a Nevada corporation (“Mayan Gold”) pursuant to which Cerros, the registered owner of the Corpus I, II, III and IV mining concessions and the Potosi concession, leased the Company the exclusive right to prospect, explore and mine for minerals in Corpus IV. The Lease Agreement continues until the Honduras government grants Cerros the right to assign the Corpus IV mining concession to the Company, at which time Cerros will transfer title to the mining concession to the Company. In consideration for such rights, we issued 20,000,000 shares of common stock to Mayan Gold, the beneficial owner of a 100% interest in Corpus IV. The shares issued by the Company to Mayan Gold represent approximately 18.66% of the then issued and outstanding shares of the Company. As further consideration for the right granted, we agreed to pay Cerros an annual sum of $1,500 no later than April 1st of each year, beginning April 1, 2011.</t>
  </si>
  <si>
    <t>The Lease Agreement continues until the Honduras government grants Cerros the right to assign the Property to the Company, at which time Cerros will transfer title to the mining concession to us. In consideration for such right, we issued 20,000,000 shares of common stock to Mayan Gold, the beneficial owner of a 100% interest in Property. The shares issued by the Company to Mayan Gold represent an additional interest of 15.72% of the then issued and outstanding shares of the Company. As further consideration for the rights granted, we agreed to pay Cerros an annual sum of $3,200 no later than April 1st of each year with the first payment due on April 1, 2011.</t>
  </si>
  <si>
    <t>On March 22, 2011, the Company entered into a two year employment agreement with Mendel Mochkin, pursuant to which he will be employed on a part time basis. Mr. Mochkin shall work at least one hundred (100) hours per month on behalf of the Company as the Company's Vice President. Pursuant to the agreement, his compensation will be $120,000 annually, which shall accrue from the date of the agreement and to be paid at such time when the Company has adequate capital. On July 25, 2011, the Company entered into a Consultancy Agreement, which replaced in its entirety the Employment Agreement between the Company and Mendel Mochkin dated March 22, 2011(See note 10).</t>
  </si>
  <si>
    <t>On March 22, 2011, the Company entered into a two year employment agreement with Leonard Sternheim, pursuant to which he will be employed on a part time basis. Mr. Sternheim shall work at least one hundred fifty (150) hours per month on behalf of the Company as its Chief Executive Officer. Pursuant to the agreement, his compensation will be $120,000 annually, which shall accrue from the date of the agreement and to be paid at such time when the Company has adequate capital. In July 2011 this agreement was nullified. Mr. Sternheim is currently acting in a consultancy capacity as the Company’s Chief Executive Officer (See Note 10).</t>
  </si>
  <si>
    <t>In July of 2012, the Company was named as a defendant in a lawsuit titled George Sharp vs. Mustang Alliances, Inc. et al. The lawsuit was filed in the Superior Court of the State of California, in San Diego County. The lawsuit alleges violations of California restrictions on unsolicited commercial e-mail advertisers and seeks damages and punitive dames in an unspecified amount. The Company intends to vigorously defend this lawsuit. As of December 31, 2012, the Company has not accrued any amounts related to this lawsuit</t>
  </si>
  <si>
    <t>Related Parties</t>
  </si>
  <si>
    <t>NOTE 11 - Related Parties</t>
  </si>
  <si>
    <t>Consulting Agreements</t>
  </si>
  <si>
    <t>On July 21, 2011, the Company entered into a consulting agreement with Lawrence H. Wolfe, pursuant to which he will work as Chief Financial Officer. Pursuant to the agreement, 100,000 shares were issued as a signing bonus for the execution and delivery of the agreement with a fair value of $24,000 (See note 7). His compensation will be $150,000 for the first 12 months, payable 60% in cash and 40% in stock. The cash portion shall be paid monthly, and the shares shall be valued based on the stock price of the last day of the preceding month and will be issued on January 1st and June 1st. On each anniversary, an option to purchase 120,000 shares of common stock at an exercise price of $0.50 per share is granted, half of the option shall vest on January 1 and half on June 1 following such grant date. As a one-time bonus, the options to purchase 250,000 shares at $0.50 per share upon production of 12,000 and 24,000 ounces of gold, respectively, and an option to purchase 500,000 shares at $0.50 per share upon production of 48,000 ounces of gold. The consulting agreement has been amended to include a $0.25 per share price floor on the valuation of the common stock. On August 31, 2012, Mr. Lawrence H. Wolfe resigned from his position as a Chief Financial Officer. As a result of Mr. Wolfe's resignation, the Consultancy Agreement dated July 25, 2011 was terminated in its entirety.  As of June 30, 2013 and December 31, 2012, accrued consulting fees of $69,200 and $71,500 were including in accrued compensation- related party, respectively.</t>
  </si>
  <si>
    <t>On July 25, 2011, the Company entered into a Consultancy Agreement with Mendel Mochkin, which replaced in its entirety the Employment Agreement dated March 22, 2011 (See note 9). Pursuant to the agreement, his compensation will be $120,000 for the first 12 months, payable 60% in cash and 40% in stock. The cash portion shall be paid monthly, and the shares shall be valued based on the stock price of the last day of the preceding month and will be issued on January 1st and June 1st. On each anniversary, an option to purchase 120,000 shares of common stock at an exercise price of 0.50 per share is granted, half of option shall vest on January 1 and half on June 1 following such grant date. As a one-time bonus, the options to purchase 250,000 shares at $0.50 per share upon production of 12,000 and 24,000 ounces of gold, respectively, and an option to purchase 500,000 shares at $0.50 per share upon production of 48,000 ounces of gold. The consulting agreement has been amended to include a $0.25 per share price floor on the valuation of the common stock. On August 23, 2012, Mr. Mendel Mochkin resigned from his position as a director of the Board of Directors. As a result of Mr. Mochkin's resignation, the Consultancy Agreement dated July 25, 2011 was terminated in its entirety. The Company has agreed to indemnify Mr. Mochkin in connection with the lawsuit by George Sharp vs. Mustang Alliances, Inc. et al filed in the Superior court of the State of California, in San Diego County. As of December 31, 2012, the Company has not accrued any amounts related to this indemnification. As of December 31, 2012, total consulting fees of $57,000 owed by Company was forgiven and recorded in additional paid in capital.</t>
  </si>
  <si>
    <t>Consulting Agreements- Continued</t>
  </si>
  <si>
    <t>On July 21, 2011, the Company entered into a Consultancy Agreement with Zegal and Ross Capital LLC. Pursuant to the agreement, 100,000 shares were issued as a signing bonus for the execution and delivery of the agreement with a fair value of $24,000 (See note 7). The compensation will be $120,000 for the first 12 months, payable 60% in cash and 40% in stock. The cash portion shall be paid monthly, and the shares shall be valued based on the stock price of the last day of the preceding month and will be issued on January 1st and June 1st. On each anniversary, an option to purchase 120,000 shares of common stock at an exercise price of $0.50 per share is granted, half of option shall vest on January 1st and half on June 1st following such grant date. As a one-time bonus, the options to purchase 250,000 shares at $0.50 per share upon production of 12,000 and 24,000 ounces of gold, respectively, and an option to purchase 500,000 shares at $0.50 per share upon production of 48,000 ounces of gold. The consulting agreement has been amended to include a $0.25 per share price floor on the valuation of the common stock. On July 1, 2012, the Consultancy Agreement dated July 25, 2011 was terminated in its entirety. As of June 30, 2013 and December 31, 2012, accrued consulting fees of $48,000 were including in accrued compensation- related party, respectively.</t>
  </si>
  <si>
    <t>Mr. Sternheim is currently on a month-to-month arrangement at a rate of $20,000 a month. During May 2013, the Board of Directors approved resolutions to pay Mr. Sternheim a bonus of $150,000 for his service during 2011 and 2012. In addition, the Company issued a total of 30,000,000 shares of the Company’s restricted common stock to discharge $300,000 of amounts due to him at $0.01 per share. (See note 7). The difference between the grant date fair value and grant price was recorded on the statements of operations as compensation expense of $1,500,000. As of June 30, 2013 and December 31, 2012, the accrued compensation fees of $0 and $171,289 were recorded in accrued compensation- related party, respectively.</t>
  </si>
  <si>
    <t>On July 21, 2011, the Company entered into a consulting agreement with Lawrence H. Wolfe, pursuant to which he will work as Chief Financial Officer. Pursuant to the agreement, 100,000 shares were issued as a signing bonus for the execution and delivery of the agreement with a fair value of $24,000 (See note 6). His compensation will be $150,000 for the first 12 months, payable 60% in cash and 40% in stock. The cash portion shall be paid monthly, and the shares shall be valued based on the stock price of the last day of the preceding month and will be issued on January 1st and June 1st. On each anniversary, an option to purchase 120,000 shares of common stock at an exercise price of $0.50 per share is granted, half of the option shall vest on January 1 and half on June 1 following such grant date. As a one-time bonus, the options to purchase 250,000 shares at $0.50 per share upon production of 12,000 and 24,000 ounces of gold, respectively, and an option to purchase 500,000 shares at $0.50 per share upon production of 48,000 ounces of gold. The consulting agreement has been amended to include a $0.25 per share price floor on the valuation of the common stock. On August 31, 2012, Mr. Lawrence H. Wolfe resigned from his position as a Chief Financial Officer. As a result of Mr. Wolfe's resignation, the Consultancy Agreement dated July 25, 2011 was terminated in its entirety. For the year ended December 31, 2012 and 2011, Mr. Wolfe has earned an aggregate of 139,376 shares and 122,120 shares pursuant to his consulting agreement with a fair value of $40,000 and $30,000, respectively. As of December 31, 2012 and 2011, accrued consulting fees of $71,500 and $17,500 were including in accrued compensation- related party, respectively.</t>
  </si>
  <si>
    <t>On July 25, 2011, the Company entered into a Consultancy Agreement with Mendel Mochkin, which replaced in its entirety the Employment Agreement dated March 22, 2011 (See note 9). Pursuant to the agreement, his compensation will be $120,000 for the first 12 months, payable 60% in cash and 40% in stock. The cash portion shall be paid monthly, and the shares shall be valued based on the stock price of the last day of the preceding month and will be issued on January 1st and June 1st. On each anniversary, an option to purchase 120,000 shares of common stock at an exercise price of 0.50 per share is granted, half of option shall vest on January 1 and half on June 1 following such grant date. As a one-time bonus, the options to purchase 250,000 shares at $0.50 per share upon production of 12,000 and 24,000 ounces of gold, respectively, and an option to purchase 500,000 shares at $0.50 per share upon production of 48,000 ounces of gold. The consulting agreement has been amended to include a $0.25 per share price floor on the valuation of the common stock. For the year ended December 31, 2012 and 2011, Mr. Mendel has been paid $44,221 and $89,935, respectively and an aggregate of 47,971 and 97,698 shares pursuant to his consulting agreement with a fair value of $24,000, respectively. On August 23, 2012, Mr. Mendel Mochkin resigned from his position as a director of the Board of Directors. As a result of Mr. Mochkin's resignation, the Consultancy Agreement dated July 25, 2011 was terminated in its entirety. The Company has agreed to indemnify Mr. Mochkin in connection with the lawsuit by George Sharp vs. Mustang Alliances, Inc. et al filed in the Superior court of the State of California, in San Diego County. As of December 31, 2012, the Company has not accrued any amounts related to this indemnification. As of December 31, 2012, total consulting fees of $57,000 owed by Company was forgiven and recorded in additional paid in capital. As of December 31, 2012 and 2011, accrued consulting fees of $0 and $7,000 were including in accrued compensation- related party, respectively.</t>
  </si>
  <si>
    <t>On July 21, 2011, the Company entered into a Consultancy Agreement with Zegal and Ross Capital LLC. Pursuant to the agreement, 100,000 shares was issued as a signing bonus for the execution and delivery of the agreement with a fair value of $24,000 (See note 5). The compensation will be $120,000 for the first 12 months, payable 60% in cash and 40% in stock. The cash portion shall be paid monthly, and the shares shall be valued based on the stock price of the last day of the preceding month and will be issued on January 1st and June 1st. On each anniversary, an option to purchase 120,000 shares of common stock at an exercise price of $0.50 per share is granted, half of option shall vest on January 1st and half on June 1st following such grant date. As a one-time bonus, the options to purchase 250,000 shares at $0.50 per share upon production of 12,000 and 24,000 ounces of gold, respectively, and an option to purchase 500,000 shares at $0.50 per share upon production of 48,000 ounces of gold. The consulting agreement has been amended to include a $0.25 per share price floor on the valuation of the common stock. On July 1, 2012, the Consultancy Agreement dated July 25, 2011 was terminated in its entirety. For the year ended December 31, 2012 and 2011, Zegal and Ross has earned an aggregate of 47,971 and 42,849 shares pursuant to the consulting agreement with a fair value of $24,000 and $20,000, respectively. As of December 31, 2012 and 2011, accrued consulting fees of $48,000 and $12,000 were including in accrued compensation- related party, respectively.</t>
  </si>
  <si>
    <t>Mr. Sternheim is currently on a month-to-month arrangement at a rate of $20,000 a month. As of December 31, 2012 and 2011, the company has paid $93,711 and $154,943, and accrued compensation fees of $171,289 and $25,000 were recorded in accrued compensation- related party, respectively.</t>
  </si>
  <si>
    <t>Subsequent Events</t>
  </si>
  <si>
    <t>Note 12 - Subsequent Events</t>
  </si>
  <si>
    <t>On February 28, 2013, we issued a Promissory Note in the principal amount of $100,000 to Silverlint International SA. The note was convertible at the rate of $0.01 per share. During July 2013, the holder converted the note into 10,000,000 shares.</t>
  </si>
  <si>
    <t>On February 28, 2013, we issued a Promissory Note in the principal amount of $100,000 to Chesswood Holdings SA. The note was convertible at the rate of $0.01 per share. During July 2013, the holder converted the note into 10,000,000 shares.</t>
  </si>
  <si>
    <t>On April 20, 2013, we issued a Promissory Note in the principal amount of $100,000 to Binyomin Gordon. The note was convertible at the rate of $0.01 per share. During July 2013, the holder converted the note into 10,000,000 shares.</t>
  </si>
  <si>
    <t>On February 15, 2013, the Company issued a 12% promissory note, due in sixty days for $45,000. Additionally, the note holder will be issued 2,500,000 shares of common stock. The note holder has the right to convert at any time, the unpaid principal for $.01 per share. The Note Holder is an existing shareholder of the company.</t>
  </si>
  <si>
    <t>On February 28, 2013 the Company issued two 12% promissory notes for $100,000 each, due in sixty days, to two independent third parties. Each of the note holders has the right to convert, at any time, the unpaid principal balance for $.01 per share.</t>
  </si>
  <si>
    <t>Going Concern and Significant Accounting Policies (Policies)</t>
  </si>
  <si>
    <t>The Company considers all highly liquid temporary cash investments with an original maturity of three months or less to be cash equivalents. At June 30, 2013 and December 31, 2012, the Company had no cash equivalents.</t>
  </si>
  <si>
    <t>Depreciation is provided to recognize the cost of the asset in the results of operations.</t>
  </si>
  <si>
    <r>
      <t xml:space="preserve">Basic and diluted net loss per common share is computed based upon the weighted average common shares outstanding as defined by Financial Accounting Standards Board (“FASB”) Accounting Standards Codification (“ASC”) Topic 260, </t>
    </r>
    <r>
      <rPr>
        <i/>
        <sz val="10"/>
        <color theme="1"/>
        <rFont val="Times New Roman"/>
        <family val="1"/>
      </rPr>
      <t>Earnings Per Share</t>
    </r>
    <r>
      <rPr>
        <sz val="10"/>
        <color theme="1"/>
        <rFont val="Times New Roman"/>
        <family val="1"/>
      </rPr>
      <t>. As of June 30, 2013, the Company has 70,000,000 shares convertible under note agreements, 15,035,000 warrants and 0 options that are anti-dilutive and not included in diluted loss per share. As of June 30, 2012, the Company has 0 shares convertible under note agreements, 5,195,000 warrants and 5,050,000 options that are anti-dilutive and not included in diluted loss per share.</t>
    </r>
  </si>
  <si>
    <r>
      <t xml:space="preserve">The Company accounts for income taxes under FASB ASC Topic 740, </t>
    </r>
    <r>
      <rPr>
        <i/>
        <sz val="10"/>
        <color theme="1"/>
        <rFont val="Times New Roman"/>
        <family val="1"/>
      </rPr>
      <t>Income Taxes</t>
    </r>
    <r>
      <rPr>
        <sz val="10"/>
        <color theme="1"/>
        <rFont val="Times New Roman"/>
        <family val="1"/>
      </rPr>
      <t xml:space="preserve"> (“ASC Topic 740”). Under ASC Topic 740,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ASC Topic 740, the effect on deferred tax assets and liabilities of a change in tax rates is recognized in income in the period that includes the enactment date. The Company’s 2010 to 2012 tax returns are subject to examination by Internal Revenue Services.</t>
    </r>
  </si>
  <si>
    <r>
      <t>The Company accounts for income taxes under FASB ASC Topic 740, </t>
    </r>
    <r>
      <rPr>
        <i/>
        <sz val="10"/>
        <color theme="1"/>
        <rFont val="Times New Roman"/>
        <family val="1"/>
      </rPr>
      <t>Income Taxes</t>
    </r>
    <r>
      <rPr>
        <sz val="10"/>
        <color theme="1"/>
        <rFont val="Times New Roman"/>
        <family val="1"/>
      </rPr>
      <t> (“ASC Topic 740”). Under ASC Topic 740,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ASC Topic 740, the effect on deferred tax assets and liabilities of a change in tax rates is recognized in income in the period that includes the enactment date. The Company’s 2010 to 2012 tax returns are subject to examination by Internal Revenue Services.</t>
    </r>
  </si>
  <si>
    <r>
      <t>The Company will recognize revenue on arrangements in accordance with FASB ASC 605, </t>
    </r>
    <r>
      <rPr>
        <i/>
        <sz val="10"/>
        <color theme="1"/>
        <rFont val="Times New Roman"/>
        <family val="1"/>
      </rPr>
      <t>Revenue Recognition</t>
    </r>
    <r>
      <rPr>
        <sz val="10"/>
        <color theme="1"/>
        <rFont val="Times New Roman"/>
        <family val="1"/>
      </rPr>
      <t>. In all cases, revenue is recognized only when the price is fixed and determinable, persuasive evidence of an arrangement exists, the service is performed, and collectability of the resulting receivable is reasonably assured.</t>
    </r>
  </si>
  <si>
    <t>The carrying amounts reported in the balance sheets for accounts payable, notes payable, loans payable, and notes payable – related party approximate fair value based on the short-term maturity of these instruments.</t>
  </si>
  <si>
    <r>
      <t>Costs of acquiring mining properties and any exploration costs are capitalized as incurred,in accordance with FASB ASC Topic 930, </t>
    </r>
    <r>
      <rPr>
        <i/>
        <sz val="10"/>
        <color theme="1"/>
        <rFont val="Times New Roman"/>
        <family val="1"/>
      </rPr>
      <t>Extractive Activities – Mining</t>
    </r>
    <r>
      <rPr>
        <sz val="10"/>
        <color theme="1"/>
        <rFont val="Times New Roman"/>
        <family val="1"/>
      </rPr>
      <t>, when proven and probable reserves exist and the property is a commercially mineable property. Mine exploration costs incurred either to develop new gold, silver, lead and copper deposits, expand the capacity of operating mines, or to develop mine areas substantially in advance of current production are capitalized. Costs incurred to maintain current production or to maintain assets on a standby basis are charged to operations. Costs of abandoned projects are charged to operations upon abandonment. The Company evaluates, at least quarterly, the carrying value of capitalized mining costs and related property, plant and equipment costs, if any, to determine if these costs are in excess of their net realizable value and if a permanent impairment needs to be recorded. The periodic evaluation of the carrying value of capitalized costs and any related property, plant, and equipment costs are based upon expected future cash flows and/or estimated salvage value.</t>
    </r>
  </si>
  <si>
    <r>
      <t>In December 2004, the FASB issued ASC Topic 718, </t>
    </r>
    <r>
      <rPr>
        <i/>
        <sz val="10"/>
        <color theme="1"/>
        <rFont val="Times New Roman"/>
        <family val="1"/>
      </rPr>
      <t>Compensation–Stock Compensation</t>
    </r>
    <r>
      <rPr>
        <sz val="10"/>
        <color theme="1"/>
        <rFont val="Times New Roman"/>
        <family val="1"/>
      </rPr>
      <t>(ASC Topic 718). Under ASC Topic 718, companies are required to measure the compensation costs of share-based compensation arrangements based on the grant-date fair value and recognize the costs in the financial statements over the period during which employees are required to provide services. Share-based compensation arrangements include stock options, restricted share plans, performance-based awards, share appreciation rights and employee share purchase plans. As such, compensation cost is measured on the date of grant at their fair value. Such compensation amounts, if any, are amortized over the respective vesting periods of the option grant. Equity instruments (“instruments”) issued to other than employees are recorded on the basis of the fair value of the instruments, as required by ASC Topic 718.</t>
    </r>
  </si>
  <si>
    <r>
      <t>ASC Topic 505, </t>
    </r>
    <r>
      <rPr>
        <i/>
        <sz val="10"/>
        <color theme="1"/>
        <rFont val="Times New Roman"/>
        <family val="1"/>
      </rPr>
      <t>Equity Based Payments to Non-Employees </t>
    </r>
    <r>
      <rPr>
        <sz val="10"/>
        <color theme="1"/>
        <rFont val="Times New Roman"/>
        <family val="1"/>
      </rPr>
      <t>defines the measurement date and recognition period for such instruments. In general, the measurement date is when either a performance commitment, as defined, is reached or the earlier of the non-employee performance is complete or the instruments are vested. The measured value related to the instruments is recognized over a period based on the facts and circumstances of each particular grant as defined in the FASB ASC.</t>
    </r>
  </si>
  <si>
    <t>The Company's financial instruments include cash and equivalents, accounts payable and accrued expenses, and notes and loans payable. All these items were determined to be Level 1 fair value measurements. The carrying amounts of cash and equivalents, accounts payable and accrued expenses, and notes and loans payable approximated fair value because of the short maturity of these instruments. </t>
  </si>
  <si>
    <t>In February 2013, FASB issued Accounting Standards Update 2013-02, Comprehensive Income (Topic 220): Reporting of Amounts Reclassified out of Accumulated Other Comprehensive Income. This update requires an entity to provide information about the amount reclassified out of accumulated other comprehensive income by component. The entity is also required to disclose significant amounts reclassified out of accumulated other comprehensive income by the respective line items of net income but only if the amount reclassified is required under U.S. GAAP to be reclassified to net income in its entirety in the same reporting periods. For other amounts that are not required under U.S. GAAP to be reclassified in their entirety to net income, an entity is required to cross-reference to other discourses required under U.S. GAAP that provide additional detail about those amounts. The objective in this Update is to improve the reporting of reclassifications out of accumulated other comprehensive income. The amendments in this update should be applied prospectively for reporting periods beginning after December 15, 2013. This standard is not expected to have a material impact on the Company’s reported results of operations or financial position.</t>
  </si>
  <si>
    <t>Going Concern and Significant Accounting Policies (Tables)</t>
  </si>
  <si>
    <t>Fair value of liabilities</t>
  </si>
  <si>
    <t>Property Plant and Equipment (Tables)</t>
  </si>
  <si>
    <t>Property Plant And Equipment Tables</t>
  </si>
  <si>
    <t>Property and equipment</t>
  </si>
  <si>
    <t>Common Stock (Tables)</t>
  </si>
  <si>
    <t>Warrants outstanding and exercisable</t>
  </si>
  <si>
    <t>Fair values of the Company's option awards</t>
  </si>
  <si>
    <t>The grant date fair values of the Company’s option awards during the years ended December 31, 2012 and 2011 were estimated using the Black Scholes option pricing model with the following assumptions:</t>
  </si>
  <si>
    <t>The grant date fair values of the Company’s option awards during the years ended December 31, 2012 and 2011 were estimated at $47,822 and $13,283 using the Black Scholes option pricing model with the following assumptions:</t>
  </si>
  <si>
    <t>December 31,</t>
  </si>
  <si>
    <t>Stock options</t>
  </si>
  <si>
    <t>Number of</t>
  </si>
  <si>
    <t>Income Taxes (Tables)</t>
  </si>
  <si>
    <t>Income tax expense</t>
  </si>
  <si>
    <t>Reconciliation of federal statutory income tax rate to our effective income tax rate</t>
  </si>
  <si>
    <t>Going Concern and Significant Accounting Policies (Details)</t>
  </si>
  <si>
    <t>Useful Life of Mining equipments</t>
  </si>
  <si>
    <t>Useful Life of vehicles</t>
  </si>
  <si>
    <t>Going Concern and Significant Accounting Policies (Details 1) (USD $)</t>
  </si>
  <si>
    <t>Level 1 [Member]</t>
  </si>
  <si>
    <t>Level 2 [Member]</t>
  </si>
  <si>
    <t>Level 3 [Member]</t>
  </si>
  <si>
    <t>Going Concern and Significant Accounting Policies (Details Narrative) (USD $)</t>
  </si>
  <si>
    <t>10 Months Ended</t>
  </si>
  <si>
    <t>Dec. 31, 2007</t>
  </si>
  <si>
    <t>Dec. 31, 2010</t>
  </si>
  <si>
    <t>Dec. 31, 2009</t>
  </si>
  <si>
    <t>Dec. 31, 2008</t>
  </si>
  <si>
    <t>Net loss</t>
  </si>
  <si>
    <t>Working capital deficit</t>
  </si>
  <si>
    <t>Cash equivalents</t>
  </si>
  <si>
    <t>Warrants and options excluded from calculation</t>
  </si>
  <si>
    <t>Impairment of Mining Properties</t>
  </si>
  <si>
    <t>Revenues</t>
  </si>
  <si>
    <t>Commodity derivative in current liabilities</t>
  </si>
  <si>
    <t>Long term liabilities</t>
  </si>
  <si>
    <t>Options [Member]</t>
  </si>
  <si>
    <t>Warrant [Member]</t>
  </si>
  <si>
    <t>Property Plant and Equipment (Details) (USD $)</t>
  </si>
  <si>
    <t>Property Plant And Equipment Details</t>
  </si>
  <si>
    <t>Property and equipment, net</t>
  </si>
  <si>
    <t>Property Plant and Equipment(Details Narrative) (USD $)</t>
  </si>
  <si>
    <t>Shares issued for consideration for the equipment</t>
  </si>
  <si>
    <t>Value of shares issued for consideration for the equipment</t>
  </si>
  <si>
    <t>Notes Payable (Details Narrative) (USD $)</t>
  </si>
  <si>
    <t>Dec. 31, 2013</t>
  </si>
  <si>
    <t>Landolt Director [Member]</t>
  </si>
  <si>
    <t>First Line Capital [Member]</t>
  </si>
  <si>
    <t>Mr Sternheim CEO [Member]</t>
  </si>
  <si>
    <t>Mendel Mochkin [Member]</t>
  </si>
  <si>
    <t>Principle balance due</t>
  </si>
  <si>
    <t>Accrued interest</t>
  </si>
  <si>
    <t>Due date of note</t>
  </si>
  <si>
    <t>Accrued interest, Amount</t>
  </si>
  <si>
    <t>Imputed interest</t>
  </si>
  <si>
    <t>Due to raleted party</t>
  </si>
  <si>
    <t>Notes payable</t>
  </si>
  <si>
    <t>Convertible Debts (Details Narrative) (USD $)</t>
  </si>
  <si>
    <t>Amortization of Convertible Debts</t>
  </si>
  <si>
    <t>Interest expense</t>
  </si>
  <si>
    <t>Accrued liquidated damage expense</t>
  </si>
  <si>
    <t>Amortization</t>
  </si>
  <si>
    <t>Convertible note</t>
  </si>
  <si>
    <t>One Convertible Notes</t>
  </si>
  <si>
    <t>Two Convertible Notes</t>
  </si>
  <si>
    <t>Common Stock (Details) (USD $)</t>
  </si>
  <si>
    <t>MaximumMember</t>
  </si>
  <si>
    <t>MinimumMember</t>
  </si>
  <si>
    <t>Number of option outstanding</t>
  </si>
  <si>
    <t>Number option issued</t>
  </si>
  <si>
    <t>Number of option exercised</t>
  </si>
  <si>
    <t>Number of option expired/forfeited</t>
  </si>
  <si>
    <t>Weighted average exercise price of option outstanding</t>
  </si>
  <si>
    <t>Weighted average exercise price of option issued</t>
  </si>
  <si>
    <t>Weighted average exercise price of option exercised</t>
  </si>
  <si>
    <t>Weighted average exercise price of option expired</t>
  </si>
  <si>
    <t>Number of option exercisable</t>
  </si>
  <si>
    <t>Number of option exercisable, Issued</t>
  </si>
  <si>
    <t>Common Stock (Details 1)</t>
  </si>
  <si>
    <t>2 years</t>
  </si>
  <si>
    <t>0 years</t>
  </si>
  <si>
    <t>Risk free interest rate</t>
  </si>
  <si>
    <t>Common Stock (Details 2) (USD $)</t>
  </si>
  <si>
    <t>Number of option granted</t>
  </si>
  <si>
    <t>Number of option forfeited</t>
  </si>
  <si>
    <t>Weighted average exercise price of option granted</t>
  </si>
  <si>
    <t>Weighted average exercise price of option forfeited</t>
  </si>
  <si>
    <t>Weighted average exercise price of option exercisable</t>
  </si>
  <si>
    <t>Common Stock (Details Narrative) (USD $)</t>
  </si>
  <si>
    <t>Ceo [Member]</t>
  </si>
  <si>
    <t>Director And Officers [Member]</t>
  </si>
  <si>
    <t>WarrantOneMember</t>
  </si>
  <si>
    <t>WarrantTwoMember</t>
  </si>
  <si>
    <t>Consulting fees forgiven by Principal stockholder</t>
  </si>
  <si>
    <t>Consulting fees forgiven by an officer</t>
  </si>
  <si>
    <t>Common stock share issued</t>
  </si>
  <si>
    <t>Value of common stock share issued</t>
  </si>
  <si>
    <t>Term of warrant</t>
  </si>
  <si>
    <t>Weighted average remaining contractual life</t>
  </si>
  <si>
    <t>6 months</t>
  </si>
  <si>
    <t>1 year 6 months</t>
  </si>
  <si>
    <t>2 years 2 months 23 days</t>
  </si>
  <si>
    <t>4 years 7 months 28 days</t>
  </si>
  <si>
    <t>Grant date fair values of the Companys option awards</t>
  </si>
  <si>
    <t>Provisions for issuance and granting of options</t>
  </si>
  <si>
    <t>Price of option</t>
  </si>
  <si>
    <t>Number of option grant forfeited</t>
  </si>
  <si>
    <t>Number of option expired</t>
  </si>
  <si>
    <t>Preferred Stock (Details Narrative)</t>
  </si>
  <si>
    <t>Preferred shares authorized</t>
  </si>
  <si>
    <t>Income Taxes (Details) (USD $)</t>
  </si>
  <si>
    <t>Income Taxes Details</t>
  </si>
  <si>
    <t>Deferred Tax Assets Liabilities Net</t>
  </si>
  <si>
    <t>Income Taxes (Details 1) (USD $)</t>
  </si>
  <si>
    <t>Federal Income Tax Expense Benefit Continuing Operations</t>
  </si>
  <si>
    <t>Income Taxes (Details 2) (USD $)</t>
  </si>
  <si>
    <t>Income Taxes Details 2</t>
  </si>
  <si>
    <t>Income Taxes (Details Narrative) (USD $)</t>
  </si>
  <si>
    <t>Income Taxes Details Narrative</t>
  </si>
  <si>
    <t>Net operating loss carryforwards expire through the year</t>
  </si>
  <si>
    <t>Net operating loss carryforward</t>
  </si>
  <si>
    <t>Net change in valuation allowance</t>
  </si>
  <si>
    <t>Related Parties (Details Narrative) (USD $)</t>
  </si>
  <si>
    <t>Fair value of share issued for service</t>
  </si>
  <si>
    <t>Chief Financial Officer [Member]</t>
  </si>
  <si>
    <t>Share issued for service</t>
  </si>
  <si>
    <t>Accrued consulting fees</t>
  </si>
  <si>
    <t>Fee paid</t>
  </si>
  <si>
    <t>Consulting fees forgiven</t>
  </si>
  <si>
    <t>Zegal And Ross Capital LLC [Member]</t>
  </si>
  <si>
    <t>Chief Executive Officer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</si>
</sst>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i/>
      <sz val="10"/>
      <color theme="1"/>
      <name val="Times New Roman"/>
      <family val="1"/>
    </font>
    <font>
      <sz val="10"/>
      <color theme="1"/>
      <name val="Calibri"/>
      <family val="2"/>
      <scheme val="minor"/>
    </font>
    <fon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19" fillId="0" borderId="0" xfId="0" applyFont="1" applyAlignment="1">
      <alignment horizontal="justify" wrapText="1"/>
    </xf>
    <xf numFmtId="0" fontId="20" fillId="33" borderId="10" xfId="0" applyFont="1" applyFill="1" applyBorder="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20" fillId="0" borderId="0" xfId="0" applyFont="1" applyAlignment="1">
      <alignment horizontal="justify" wrapText="1"/>
    </xf>
    <xf numFmtId="0" fontId="18" fillId="0" borderId="0" xfId="0" applyFont="1" applyAlignment="1">
      <alignment horizontal="justify"/>
    </xf>
    <xf numFmtId="3" fontId="18" fillId="34" borderId="0" xfId="0" applyNumberFormat="1" applyFont="1" applyFill="1" applyAlignment="1">
      <alignment horizontal="right" wrapText="1"/>
    </xf>
    <xf numFmtId="0" fontId="18" fillId="34" borderId="0" xfId="0" applyFont="1" applyFill="1" applyAlignment="1">
      <alignment horizontal="justify"/>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justify"/>
    </xf>
    <xf numFmtId="0" fontId="18" fillId="33" borderId="0" xfId="0" applyFont="1" applyFill="1" applyAlignment="1">
      <alignment horizontal="right" wrapText="1"/>
    </xf>
    <xf numFmtId="0" fontId="20" fillId="0" borderId="10" xfId="0" applyFont="1" applyBorder="1" applyAlignment="1">
      <alignment horizontal="justify" wrapText="1"/>
    </xf>
    <xf numFmtId="0" fontId="20" fillId="0" borderId="11" xfId="0" applyFont="1" applyBorder="1" applyAlignment="1">
      <alignment horizontal="justify" wrapText="1"/>
    </xf>
    <xf numFmtId="0" fontId="18" fillId="0" borderId="0" xfId="0" applyFont="1" applyAlignment="1">
      <alignment horizontal="justify" wrapText="1"/>
    </xf>
    <xf numFmtId="0" fontId="18" fillId="0" borderId="12" xfId="0" applyFont="1" applyBorder="1" applyAlignment="1">
      <alignment horizontal="justify" wrapText="1"/>
    </xf>
    <xf numFmtId="0" fontId="19" fillId="0" borderId="0" xfId="0" applyFont="1" applyAlignment="1">
      <alignment wrapText="1"/>
    </xf>
    <xf numFmtId="0" fontId="18" fillId="0" borderId="0" xfId="0" applyFont="1" applyAlignment="1">
      <alignment wrapText="1"/>
    </xf>
    <xf numFmtId="0" fontId="20" fillId="33" borderId="10" xfId="0" applyFont="1" applyFill="1" applyBorder="1" applyAlignment="1">
      <alignment wrapText="1"/>
    </xf>
    <xf numFmtId="0" fontId="20" fillId="0" borderId="0" xfId="0" applyFont="1"/>
    <xf numFmtId="0" fontId="20" fillId="33" borderId="0" xfId="0" applyFont="1" applyFill="1" applyAlignment="1">
      <alignment wrapText="1"/>
    </xf>
    <xf numFmtId="0" fontId="18" fillId="34" borderId="0" xfId="0" applyFont="1" applyFill="1" applyAlignment="1">
      <alignment wrapText="1"/>
    </xf>
    <xf numFmtId="0" fontId="0" fillId="0" borderId="0" xfId="0" applyAlignment="1">
      <alignment wrapText="1"/>
    </xf>
    <xf numFmtId="0" fontId="19"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22" fillId="0" borderId="0" xfId="0" applyFont="1"/>
    <xf numFmtId="0" fontId="22" fillId="0" borderId="0" xfId="0" applyFont="1" applyAlignment="1">
      <alignment wrapText="1"/>
    </xf>
    <xf numFmtId="0" fontId="22" fillId="34" borderId="0" xfId="0" applyFont="1" applyFill="1" applyAlignment="1">
      <alignment horizontal="right" wrapText="1"/>
    </xf>
    <xf numFmtId="0" fontId="22" fillId="34" borderId="0" xfId="0" applyFont="1" applyFill="1"/>
    <xf numFmtId="0" fontId="18" fillId="33" borderId="0" xfId="0" applyFont="1" applyFill="1" applyAlignment="1">
      <alignment wrapText="1"/>
    </xf>
    <xf numFmtId="0" fontId="22" fillId="33" borderId="0" xfId="0" applyFont="1" applyFill="1" applyAlignment="1">
      <alignment horizontal="right" wrapText="1"/>
    </xf>
    <xf numFmtId="0" fontId="22" fillId="33" borderId="10" xfId="0" applyFont="1" applyFill="1" applyBorder="1" applyAlignment="1">
      <alignment wrapText="1"/>
    </xf>
    <xf numFmtId="3" fontId="18" fillId="33" borderId="10" xfId="0" applyNumberFormat="1" applyFont="1" applyFill="1" applyBorder="1" applyAlignment="1">
      <alignment horizontal="right" wrapText="1"/>
    </xf>
    <xf numFmtId="0" fontId="22" fillId="33" borderId="0" xfId="0" applyFont="1" applyFill="1"/>
    <xf numFmtId="0" fontId="18" fillId="33" borderId="10" xfId="0" applyFont="1" applyFill="1" applyBorder="1" applyAlignment="1">
      <alignment horizontal="right" wrapText="1"/>
    </xf>
    <xf numFmtId="0" fontId="22" fillId="34" borderId="0" xfId="0" applyFont="1" applyFill="1" applyAlignment="1">
      <alignment wrapText="1"/>
    </xf>
    <xf numFmtId="0" fontId="22" fillId="33" borderId="0" xfId="0" applyFont="1" applyFill="1" applyAlignment="1">
      <alignment wrapText="1"/>
    </xf>
    <xf numFmtId="0" fontId="18" fillId="33" borderId="0" xfId="0" applyFont="1" applyFill="1"/>
    <xf numFmtId="0" fontId="22"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xf numFmtId="0" fontId="18" fillId="34" borderId="13" xfId="0" applyFont="1" applyFill="1" applyBorder="1" applyAlignment="1">
      <alignmen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15" fontId="20" fillId="0" borderId="10" xfId="0" applyNumberFormat="1" applyFont="1" applyBorder="1" applyAlignment="1">
      <alignment horizontal="center" wrapText="1"/>
    </xf>
    <xf numFmtId="0" fontId="22" fillId="0" borderId="0" xfId="0" applyFont="1" applyAlignment="1">
      <alignment wrapText="1"/>
    </xf>
    <xf numFmtId="0" fontId="22" fillId="0" borderId="12" xfId="0" applyFont="1" applyBorder="1" applyAlignment="1">
      <alignment wrapText="1"/>
    </xf>
    <xf numFmtId="0" fontId="22" fillId="0" borderId="0" xfId="0" applyFont="1" applyAlignment="1">
      <alignment horizontal="justify" wrapText="1"/>
    </xf>
    <xf numFmtId="0" fontId="22" fillId="0" borderId="0" xfId="0" applyFont="1" applyAlignment="1">
      <alignment horizontal="justify" vertical="top" wrapText="1"/>
    </xf>
    <xf numFmtId="0" fontId="20" fillId="34" borderId="0" xfId="0" applyFont="1" applyFill="1" applyAlignment="1">
      <alignment horizontal="justify" wrapText="1"/>
    </xf>
    <xf numFmtId="0" fontId="22" fillId="34" borderId="0" xfId="0" applyFont="1" applyFill="1" applyAlignment="1">
      <alignment horizontal="justify" vertical="top" wrapText="1"/>
    </xf>
    <xf numFmtId="0" fontId="22" fillId="34" borderId="0" xfId="0" applyFont="1" applyFill="1" applyAlignment="1">
      <alignment horizontal="right" vertical="top" wrapText="1"/>
    </xf>
    <xf numFmtId="3" fontId="18" fillId="34" borderId="0" xfId="0" applyNumberFormat="1" applyFont="1" applyFill="1" applyAlignment="1">
      <alignment horizontal="right" vertical="top" wrapText="1"/>
    </xf>
    <xf numFmtId="0" fontId="18" fillId="34" borderId="0" xfId="0" applyFont="1" applyFill="1" applyAlignment="1">
      <alignment horizontal="right" vertical="top" wrapText="1"/>
    </xf>
    <xf numFmtId="0" fontId="20" fillId="33" borderId="0" xfId="0" applyFont="1" applyFill="1" applyAlignment="1">
      <alignment horizontal="justify" wrapText="1"/>
    </xf>
    <xf numFmtId="0" fontId="22" fillId="33" borderId="0" xfId="0" applyFont="1" applyFill="1" applyAlignment="1">
      <alignment horizontal="justify" vertical="top" wrapText="1"/>
    </xf>
    <xf numFmtId="0" fontId="22" fillId="33" borderId="0" xfId="0" applyFont="1" applyFill="1" applyAlignment="1">
      <alignment horizontal="right" vertical="top" wrapText="1"/>
    </xf>
    <xf numFmtId="3" fontId="18" fillId="33" borderId="0" xfId="0" applyNumberFormat="1" applyFont="1" applyFill="1" applyAlignment="1">
      <alignment horizontal="right" vertical="top" wrapText="1"/>
    </xf>
    <xf numFmtId="0" fontId="18" fillId="33" borderId="0" xfId="0" applyFont="1" applyFill="1" applyAlignment="1">
      <alignment horizontal="right" vertical="top" wrapText="1"/>
    </xf>
    <xf numFmtId="0" fontId="22" fillId="0" borderId="0" xfId="0" applyFont="1" applyAlignment="1">
      <alignment horizontal="justify" wrapText="1"/>
    </xf>
    <xf numFmtId="0" fontId="22" fillId="0" borderId="0" xfId="0" applyFont="1" applyAlignment="1">
      <alignment horizontal="center" vertical="top" wrapText="1"/>
    </xf>
    <xf numFmtId="0" fontId="20" fillId="0" borderId="0" xfId="0" applyFont="1" applyAlignment="1">
      <alignment horizontal="center" wrapText="1"/>
    </xf>
    <xf numFmtId="0" fontId="20" fillId="0" borderId="10" xfId="0" applyFont="1" applyBorder="1" applyAlignment="1">
      <alignment horizontal="center" wrapText="1"/>
    </xf>
    <xf numFmtId="0" fontId="22" fillId="0" borderId="0" xfId="0" applyFont="1" applyAlignment="1">
      <alignment horizontal="justify" vertical="top" wrapText="1"/>
    </xf>
    <xf numFmtId="0" fontId="22" fillId="0" borderId="12" xfId="0" applyFont="1" applyBorder="1" applyAlignment="1">
      <alignment horizontal="right" wrapText="1"/>
    </xf>
    <xf numFmtId="0" fontId="22" fillId="34" borderId="0" xfId="0" applyFont="1" applyFill="1" applyAlignment="1">
      <alignment horizontal="justify" wrapText="1"/>
    </xf>
    <xf numFmtId="0" fontId="22" fillId="34" borderId="0" xfId="0" applyFont="1" applyFill="1" applyAlignment="1">
      <alignment horizontal="justify"/>
    </xf>
    <xf numFmtId="0" fontId="22" fillId="33" borderId="0" xfId="0" applyFont="1" applyFill="1" applyAlignment="1">
      <alignment horizontal="justify" wrapText="1"/>
    </xf>
    <xf numFmtId="0" fontId="22" fillId="33" borderId="0" xfId="0" applyFont="1" applyFill="1" applyAlignment="1">
      <alignment horizontal="justify"/>
    </xf>
    <xf numFmtId="0" fontId="22" fillId="0" borderId="0" xfId="0" applyFont="1" applyAlignment="1">
      <alignment horizontal="center"/>
    </xf>
    <xf numFmtId="0" fontId="22" fillId="0" borderId="0" xfId="0" applyFont="1" applyAlignment="1">
      <alignment horizontal="center" wrapText="1"/>
    </xf>
    <xf numFmtId="0" fontId="22" fillId="0" borderId="0" xfId="0" applyFont="1" applyAlignment="1">
      <alignment horizontal="justify"/>
    </xf>
    <xf numFmtId="0" fontId="18" fillId="0" borderId="0" xfId="0" applyFont="1" applyAlignment="1">
      <alignment vertical="top" wrapText="1"/>
    </xf>
    <xf numFmtId="0" fontId="20" fillId="34" borderId="0" xfId="0" applyFont="1" applyFill="1" applyAlignment="1">
      <alignment wrapText="1"/>
    </xf>
    <xf numFmtId="0" fontId="18" fillId="34" borderId="0" xfId="0" applyFont="1" applyFill="1" applyAlignment="1">
      <alignment vertical="top" wrapText="1"/>
    </xf>
    <xf numFmtId="0" fontId="18" fillId="33" borderId="0" xfId="0" applyFont="1" applyFill="1" applyAlignment="1">
      <alignment vertical="top" wrapText="1"/>
    </xf>
    <xf numFmtId="0" fontId="18" fillId="34" borderId="13" xfId="0" applyFont="1" applyFill="1" applyBorder="1" applyAlignment="1">
      <alignment vertical="top" wrapText="1"/>
    </xf>
    <xf numFmtId="0" fontId="18" fillId="34" borderId="13" xfId="0" applyFont="1" applyFill="1" applyBorder="1" applyAlignment="1">
      <alignment horizontal="right" vertical="top" wrapText="1"/>
    </xf>
    <xf numFmtId="3" fontId="18" fillId="34" borderId="13" xfId="0" applyNumberFormat="1" applyFont="1" applyFill="1" applyBorder="1" applyAlignment="1">
      <alignment horizontal="right" vertical="top" wrapText="1"/>
    </xf>
    <xf numFmtId="0" fontId="18" fillId="0" borderId="0" xfId="0" applyFont="1" applyAlignment="1">
      <alignment vertical="top" wrapText="1"/>
    </xf>
    <xf numFmtId="0" fontId="18" fillId="0" borderId="12" xfId="0" applyFont="1" applyBorder="1" applyAlignment="1">
      <alignment wrapText="1"/>
    </xf>
    <xf numFmtId="0" fontId="20" fillId="0" borderId="0" xfId="0" applyFont="1" applyAlignment="1">
      <alignment wrapText="1"/>
    </xf>
    <xf numFmtId="0" fontId="20" fillId="0" borderId="0" xfId="0" applyFont="1" applyAlignment="1">
      <alignment wrapText="1"/>
    </xf>
    <xf numFmtId="0" fontId="20" fillId="0" borderId="0" xfId="0" applyFont="1"/>
    <xf numFmtId="0" fontId="18" fillId="33" borderId="0" xfId="0" applyFont="1" applyFill="1" applyAlignment="1">
      <alignmen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33" borderId="0" xfId="0" applyFont="1" applyFill="1"/>
    <xf numFmtId="0" fontId="18" fillId="34" borderId="10" xfId="0" applyFont="1" applyFill="1" applyBorder="1" applyAlignment="1">
      <alignment wrapText="1"/>
    </xf>
    <xf numFmtId="0" fontId="18" fillId="33" borderId="10" xfId="0" applyFont="1" applyFill="1" applyBorder="1" applyAlignment="1">
      <alignment wrapText="1"/>
    </xf>
    <xf numFmtId="0" fontId="18" fillId="33" borderId="13" xfId="0" applyFont="1" applyFill="1" applyBorder="1" applyAlignment="1">
      <alignment wrapText="1"/>
    </xf>
    <xf numFmtId="0" fontId="18" fillId="33" borderId="13" xfId="0" applyFont="1" applyFill="1" applyBorder="1" applyAlignment="1">
      <alignment horizontal="right" wrapText="1"/>
    </xf>
    <xf numFmtId="0" fontId="18" fillId="0" borderId="0" xfId="0" applyFont="1"/>
    <xf numFmtId="0" fontId="18" fillId="0" borderId="0" xfId="0" applyFont="1" applyAlignment="1">
      <alignment horizontal="center" wrapText="1"/>
    </xf>
    <xf numFmtId="0" fontId="18" fillId="0" borderId="0" xfId="0" applyFont="1" applyAlignment="1">
      <alignment horizontal="center" wrapText="1"/>
    </xf>
    <xf numFmtId="0" fontId="20" fillId="0" borderId="0" xfId="0" applyFont="1" applyAlignment="1">
      <alignment horizontal="center"/>
    </xf>
    <xf numFmtId="0" fontId="18" fillId="0" borderId="0" xfId="0" applyFont="1" applyAlignment="1">
      <alignment horizontal="center"/>
    </xf>
    <xf numFmtId="0" fontId="20" fillId="0" borderId="11" xfId="0" applyFont="1" applyBorder="1" applyAlignment="1">
      <alignment horizontal="center" wrapText="1"/>
    </xf>
    <xf numFmtId="0" fontId="23" fillId="0" borderId="0" xfId="0" applyFont="1" applyAlignment="1">
      <alignment horizontal="justify" wrapText="1"/>
    </xf>
    <xf numFmtId="0" fontId="22" fillId="0" borderId="0" xfId="0" applyFont="1" applyAlignment="1">
      <alignment vertical="top" wrapText="1"/>
    </xf>
    <xf numFmtId="0" fontId="22" fillId="34" borderId="0" xfId="0" applyFont="1" applyFill="1" applyAlignment="1">
      <alignment vertical="top" wrapText="1"/>
    </xf>
    <xf numFmtId="0" fontId="22" fillId="33" borderId="0" xfId="0" applyFont="1" applyFill="1" applyAlignment="1">
      <alignment vertical="top" wrapText="1"/>
    </xf>
    <xf numFmtId="0" fontId="22" fillId="0" borderId="0" xfId="0" applyFont="1" applyAlignment="1">
      <alignment vertical="top" wrapText="1"/>
    </xf>
    <xf numFmtId="0" fontId="18" fillId="33" borderId="10" xfId="0" applyFont="1" applyFill="1" applyBorder="1" applyAlignment="1">
      <alignment vertical="top" wrapText="1"/>
    </xf>
    <xf numFmtId="0" fontId="18" fillId="33" borderId="10" xfId="0" applyFont="1" applyFill="1" applyBorder="1" applyAlignment="1">
      <alignment horizontal="right" vertical="top" wrapText="1"/>
    </xf>
    <xf numFmtId="3" fontId="18" fillId="34" borderId="10" xfId="0" applyNumberFormat="1" applyFont="1" applyFill="1" applyBorder="1" applyAlignment="1">
      <alignment horizontal="righ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v>1420421</v>
      </c>
    </row>
    <row r="6" spans="1:2" x14ac:dyDescent="0.25">
      <c r="A6" s="2" t="s">
        <v>7</v>
      </c>
      <c r="B6" s="4" t="s">
        <v>8</v>
      </c>
    </row>
    <row r="7" spans="1:2" x14ac:dyDescent="0.25">
      <c r="A7" s="2" t="s">
        <v>9</v>
      </c>
      <c r="B7" s="5">
        <v>41455</v>
      </c>
    </row>
    <row r="8" spans="1:2" x14ac:dyDescent="0.25">
      <c r="A8" s="2" t="s">
        <v>10</v>
      </c>
      <c r="B8" s="4" t="b">
        <v>0</v>
      </c>
    </row>
    <row r="9" spans="1:2" x14ac:dyDescent="0.25">
      <c r="A9" s="2" t="s">
        <v>11</v>
      </c>
      <c r="B9" s="4">
        <f>--12-31</f>
        <v>-19</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x14ac:dyDescent="0.25">
      <c r="A14" s="2" t="s">
        <v>19</v>
      </c>
      <c r="B14" s="4" t="s">
        <v>20</v>
      </c>
    </row>
    <row r="15" spans="1:2" x14ac:dyDescent="0.25">
      <c r="A15" s="2" t="s">
        <v>21</v>
      </c>
      <c r="B15" s="4">
        <v>2013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6.28515625" bestFit="1" customWidth="1"/>
    <col min="2" max="3" width="36.5703125" customWidth="1"/>
    <col min="4" max="4" width="7.5703125" customWidth="1"/>
    <col min="5" max="5" width="29.140625" customWidth="1"/>
    <col min="6" max="6" width="6.28515625" customWidth="1"/>
    <col min="7" max="7" width="36.5703125" customWidth="1"/>
    <col min="8" max="8" width="7.5703125" customWidth="1"/>
    <col min="9" max="9" width="29.140625" customWidth="1"/>
    <col min="10" max="10" width="6.28515625" customWidth="1"/>
    <col min="11" max="11" width="36.5703125" bestFit="1" customWidth="1"/>
  </cols>
  <sheetData>
    <row r="1" spans="1:11" ht="15" customHeight="1" x14ac:dyDescent="0.25">
      <c r="A1" s="6" t="s">
        <v>290</v>
      </c>
      <c r="B1" s="6" t="s">
        <v>1</v>
      </c>
      <c r="C1" s="6"/>
      <c r="D1" s="6"/>
      <c r="E1" s="6"/>
      <c r="F1" s="6"/>
      <c r="G1" s="6"/>
      <c r="H1" s="6"/>
      <c r="I1" s="6"/>
      <c r="J1" s="6"/>
      <c r="K1" s="1" t="s">
        <v>64</v>
      </c>
    </row>
    <row r="2" spans="1:11" ht="15" customHeight="1" x14ac:dyDescent="0.25">
      <c r="A2" s="6"/>
      <c r="B2" s="6" t="s">
        <v>2</v>
      </c>
      <c r="C2" s="6"/>
      <c r="D2" s="6"/>
      <c r="E2" s="6"/>
      <c r="F2" s="6"/>
      <c r="G2" s="6"/>
      <c r="H2" s="6"/>
      <c r="I2" s="6"/>
      <c r="J2" s="6"/>
      <c r="K2" s="1" t="s">
        <v>23</v>
      </c>
    </row>
    <row r="3" spans="1:11" x14ac:dyDescent="0.25">
      <c r="A3" s="3" t="s">
        <v>200</v>
      </c>
      <c r="B3" s="35"/>
      <c r="C3" s="35"/>
      <c r="D3" s="35"/>
      <c r="E3" s="35"/>
      <c r="F3" s="35"/>
      <c r="G3" s="35"/>
      <c r="H3" s="35"/>
      <c r="I3" s="35"/>
      <c r="J3" s="35"/>
      <c r="K3" s="4"/>
    </row>
    <row r="4" spans="1:11" ht="141" x14ac:dyDescent="0.25">
      <c r="A4" s="12" t="s">
        <v>291</v>
      </c>
      <c r="B4" s="27" t="s">
        <v>292</v>
      </c>
      <c r="C4" s="27"/>
      <c r="D4" s="27"/>
      <c r="E4" s="27"/>
      <c r="F4" s="27"/>
      <c r="G4" s="27"/>
      <c r="H4" s="27"/>
      <c r="I4" s="27"/>
      <c r="J4" s="27"/>
      <c r="K4" s="10" t="s">
        <v>292</v>
      </c>
    </row>
    <row r="5" spans="1:11" x14ac:dyDescent="0.25">
      <c r="A5" s="12"/>
      <c r="B5" s="27"/>
      <c r="C5" s="27"/>
      <c r="D5" s="27"/>
      <c r="E5" s="27"/>
      <c r="F5" s="27"/>
      <c r="G5" s="27"/>
      <c r="H5" s="27"/>
      <c r="I5" s="27"/>
      <c r="J5" s="27"/>
      <c r="K5" s="10"/>
    </row>
    <row r="6" spans="1:11" ht="153.75" x14ac:dyDescent="0.25">
      <c r="A6" s="12"/>
      <c r="B6" s="27" t="s">
        <v>293</v>
      </c>
      <c r="C6" s="27"/>
      <c r="D6" s="27"/>
      <c r="E6" s="27"/>
      <c r="F6" s="27"/>
      <c r="G6" s="27"/>
      <c r="H6" s="27"/>
      <c r="I6" s="27"/>
      <c r="J6" s="27"/>
      <c r="K6" s="10" t="s">
        <v>293</v>
      </c>
    </row>
    <row r="7" spans="1:11" x14ac:dyDescent="0.25">
      <c r="A7" s="12"/>
      <c r="B7" s="27"/>
      <c r="C7" s="27"/>
      <c r="D7" s="27"/>
      <c r="E7" s="27"/>
      <c r="F7" s="27"/>
      <c r="G7" s="27"/>
      <c r="H7" s="27"/>
      <c r="I7" s="27"/>
      <c r="J7" s="27"/>
      <c r="K7" s="4"/>
    </row>
    <row r="8" spans="1:11" x14ac:dyDescent="0.25">
      <c r="A8" s="12"/>
      <c r="B8" s="27" t="s">
        <v>294</v>
      </c>
      <c r="C8" s="27"/>
      <c r="D8" s="27"/>
      <c r="E8" s="27"/>
      <c r="F8" s="27"/>
      <c r="G8" s="27"/>
      <c r="H8" s="27"/>
      <c r="I8" s="27"/>
      <c r="J8" s="27"/>
      <c r="K8" s="4"/>
    </row>
    <row r="9" spans="1:11" x14ac:dyDescent="0.25">
      <c r="A9" s="12"/>
      <c r="B9" s="38"/>
      <c r="C9" s="38"/>
      <c r="D9" s="38"/>
      <c r="E9" s="38"/>
      <c r="F9" s="38"/>
      <c r="G9" s="38"/>
      <c r="H9" s="38"/>
      <c r="I9" s="38"/>
      <c r="J9" s="38"/>
      <c r="K9" s="4"/>
    </row>
    <row r="10" spans="1:11" ht="15.75" thickBot="1" x14ac:dyDescent="0.3">
      <c r="A10" s="12"/>
      <c r="B10" s="40"/>
      <c r="C10" s="40"/>
      <c r="D10" s="58">
        <v>41455</v>
      </c>
      <c r="E10" s="58"/>
      <c r="F10" s="39"/>
      <c r="G10" s="40"/>
      <c r="H10" s="58">
        <v>41274</v>
      </c>
      <c r="I10" s="58"/>
      <c r="J10" s="39"/>
      <c r="K10" s="4"/>
    </row>
    <row r="11" spans="1:11" ht="15.75" thickTop="1" x14ac:dyDescent="0.25">
      <c r="A11" s="12"/>
      <c r="B11" s="40"/>
      <c r="C11" s="40"/>
      <c r="D11" s="60"/>
      <c r="E11" s="60"/>
      <c r="F11" s="39"/>
      <c r="G11" s="40"/>
      <c r="H11" s="60"/>
      <c r="I11" s="60"/>
      <c r="J11" s="39"/>
      <c r="K11" s="4"/>
    </row>
    <row r="12" spans="1:11" x14ac:dyDescent="0.25">
      <c r="A12" s="12"/>
      <c r="B12" s="34" t="s">
        <v>223</v>
      </c>
      <c r="C12" s="41"/>
      <c r="D12" s="34" t="s">
        <v>259</v>
      </c>
      <c r="E12" s="19">
        <v>106000</v>
      </c>
      <c r="F12" s="42"/>
      <c r="G12" s="41"/>
      <c r="H12" s="34" t="s">
        <v>259</v>
      </c>
      <c r="I12" s="19">
        <v>106000</v>
      </c>
      <c r="J12" s="42"/>
      <c r="K12" s="4"/>
    </row>
    <row r="13" spans="1:11" ht="15.75" thickBot="1" x14ac:dyDescent="0.3">
      <c r="A13" s="12"/>
      <c r="B13" s="43" t="s">
        <v>221</v>
      </c>
      <c r="C13" s="44"/>
      <c r="D13" s="45"/>
      <c r="E13" s="46">
        <v>21000</v>
      </c>
      <c r="F13" s="47"/>
      <c r="G13" s="44"/>
      <c r="H13" s="45"/>
      <c r="I13" s="48" t="s">
        <v>260</v>
      </c>
      <c r="J13" s="47"/>
      <c r="K13" s="4"/>
    </row>
    <row r="14" spans="1:11" ht="15.75" thickTop="1" x14ac:dyDescent="0.25">
      <c r="A14" s="12"/>
      <c r="B14" s="34" t="s">
        <v>91</v>
      </c>
      <c r="C14" s="41"/>
      <c r="D14" s="49"/>
      <c r="E14" s="19">
        <v>127000</v>
      </c>
      <c r="F14" s="42"/>
      <c r="G14" s="41"/>
      <c r="H14" s="49"/>
      <c r="I14" s="19">
        <v>106000</v>
      </c>
      <c r="J14" s="42"/>
      <c r="K14" s="4"/>
    </row>
    <row r="15" spans="1:11" x14ac:dyDescent="0.25">
      <c r="A15" s="12"/>
      <c r="B15" s="43" t="s">
        <v>295</v>
      </c>
      <c r="C15" s="44"/>
      <c r="D15" s="50"/>
      <c r="E15" s="24" t="s">
        <v>296</v>
      </c>
      <c r="F15" s="51" t="s">
        <v>297</v>
      </c>
      <c r="G15" s="44"/>
      <c r="H15" s="50"/>
      <c r="I15" s="24" t="s">
        <v>260</v>
      </c>
      <c r="J15" s="47"/>
      <c r="K15" s="4"/>
    </row>
    <row r="16" spans="1:11" ht="15.75" thickBot="1" x14ac:dyDescent="0.3">
      <c r="A16" s="12"/>
      <c r="B16" s="34" t="s">
        <v>298</v>
      </c>
      <c r="C16" s="41"/>
      <c r="D16" s="52"/>
      <c r="E16" s="53" t="s">
        <v>299</v>
      </c>
      <c r="F16" s="54" t="s">
        <v>297</v>
      </c>
      <c r="G16" s="41"/>
      <c r="H16" s="52"/>
      <c r="I16" s="53" t="s">
        <v>299</v>
      </c>
      <c r="J16" s="54" t="s">
        <v>297</v>
      </c>
      <c r="K16" s="4"/>
    </row>
    <row r="17" spans="1:11" ht="15.75" thickTop="1" x14ac:dyDescent="0.25">
      <c r="A17" s="12"/>
      <c r="B17" s="50"/>
      <c r="C17" s="50"/>
      <c r="D17" s="50"/>
      <c r="E17" s="44"/>
      <c r="F17" s="47"/>
      <c r="G17" s="50"/>
      <c r="H17" s="50"/>
      <c r="I17" s="44"/>
      <c r="J17" s="47"/>
      <c r="K17" s="4"/>
    </row>
    <row r="18" spans="1:11" ht="15.75" thickBot="1" x14ac:dyDescent="0.3">
      <c r="A18" s="12"/>
      <c r="B18" s="34" t="s">
        <v>300</v>
      </c>
      <c r="C18" s="41"/>
      <c r="D18" s="55" t="s">
        <v>259</v>
      </c>
      <c r="E18" s="56">
        <v>20475</v>
      </c>
      <c r="F18" s="42"/>
      <c r="G18" s="41"/>
      <c r="H18" s="55" t="s">
        <v>259</v>
      </c>
      <c r="I18" s="57" t="s">
        <v>260</v>
      </c>
      <c r="J18" s="42"/>
      <c r="K18" s="4"/>
    </row>
  </sheetData>
  <mergeCells count="15">
    <mergeCell ref="B5:J5"/>
    <mergeCell ref="B6:J6"/>
    <mergeCell ref="B7:J7"/>
    <mergeCell ref="B8:J8"/>
    <mergeCell ref="B9:J9"/>
    <mergeCell ref="D10:E10"/>
    <mergeCell ref="H10:I10"/>
    <mergeCell ref="D11:E11"/>
    <mergeCell ref="H11:I11"/>
    <mergeCell ref="A1:A2"/>
    <mergeCell ref="B1:J1"/>
    <mergeCell ref="B2:J2"/>
    <mergeCell ref="B3:J3"/>
    <mergeCell ref="A4:A18"/>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8" bestFit="1" customWidth="1"/>
    <col min="2" max="3" width="36.5703125" bestFit="1" customWidth="1"/>
  </cols>
  <sheetData>
    <row r="1" spans="1:3" x14ac:dyDescent="0.25">
      <c r="A1" s="6" t="s">
        <v>301</v>
      </c>
      <c r="B1" s="1" t="s">
        <v>1</v>
      </c>
      <c r="C1" s="1" t="s">
        <v>64</v>
      </c>
    </row>
    <row r="2" spans="1:3" x14ac:dyDescent="0.25">
      <c r="A2" s="6"/>
      <c r="B2" s="1" t="s">
        <v>2</v>
      </c>
      <c r="C2" s="1" t="s">
        <v>23</v>
      </c>
    </row>
    <row r="3" spans="1:3" x14ac:dyDescent="0.25">
      <c r="A3" s="3" t="s">
        <v>200</v>
      </c>
      <c r="B3" s="4"/>
      <c r="C3" s="4"/>
    </row>
    <row r="4" spans="1:3" ht="166.5" x14ac:dyDescent="0.25">
      <c r="A4" s="12" t="s">
        <v>302</v>
      </c>
      <c r="B4" s="10" t="s">
        <v>303</v>
      </c>
      <c r="C4" s="10" t="s">
        <v>307</v>
      </c>
    </row>
    <row r="5" spans="1:3" x14ac:dyDescent="0.25">
      <c r="A5" s="12"/>
      <c r="B5" s="10"/>
      <c r="C5" s="10"/>
    </row>
    <row r="6" spans="1:3" ht="204.75" x14ac:dyDescent="0.25">
      <c r="A6" s="12"/>
      <c r="B6" s="10" t="s">
        <v>304</v>
      </c>
      <c r="C6" s="10" t="s">
        <v>308</v>
      </c>
    </row>
    <row r="7" spans="1:3" x14ac:dyDescent="0.25">
      <c r="A7" s="12"/>
      <c r="B7" s="10"/>
      <c r="C7" s="10"/>
    </row>
    <row r="8" spans="1:3" ht="153.75" x14ac:dyDescent="0.25">
      <c r="A8" s="12"/>
      <c r="B8" s="10" t="s">
        <v>305</v>
      </c>
      <c r="C8" s="10" t="s">
        <v>309</v>
      </c>
    </row>
    <row r="9" spans="1:3" x14ac:dyDescent="0.25">
      <c r="A9" s="12"/>
      <c r="B9" s="10"/>
      <c r="C9" s="4"/>
    </row>
    <row r="10" spans="1:3" ht="166.5" x14ac:dyDescent="0.25">
      <c r="A10" s="12"/>
      <c r="B10" s="10" t="s">
        <v>306</v>
      </c>
      <c r="C10" s="4"/>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8" bestFit="1" customWidth="1"/>
    <col min="2" max="2" width="36.5703125" bestFit="1" customWidth="1"/>
  </cols>
  <sheetData>
    <row r="1" spans="1:2" x14ac:dyDescent="0.25">
      <c r="A1" s="6" t="s">
        <v>310</v>
      </c>
      <c r="B1" s="1" t="s">
        <v>1</v>
      </c>
    </row>
    <row r="2" spans="1:2" x14ac:dyDescent="0.25">
      <c r="A2" s="6"/>
      <c r="B2" s="1" t="s">
        <v>2</v>
      </c>
    </row>
    <row r="3" spans="1:2" x14ac:dyDescent="0.25">
      <c r="A3" s="3" t="s">
        <v>200</v>
      </c>
      <c r="B3" s="4"/>
    </row>
    <row r="4" spans="1:2" ht="243" x14ac:dyDescent="0.25">
      <c r="A4" s="12" t="s">
        <v>311</v>
      </c>
      <c r="B4" s="10" t="s">
        <v>312</v>
      </c>
    </row>
    <row r="5" spans="1:2" x14ac:dyDescent="0.25">
      <c r="A5" s="12"/>
      <c r="B5" s="10"/>
    </row>
    <row r="6" spans="1:2" ht="383.25" x14ac:dyDescent="0.25">
      <c r="A6" s="12"/>
      <c r="B6" s="10" t="s">
        <v>313</v>
      </c>
    </row>
    <row r="7" spans="1:2" x14ac:dyDescent="0.25">
      <c r="A7" s="12"/>
      <c r="B7" s="10"/>
    </row>
    <row r="8" spans="1:2" ht="332.25" x14ac:dyDescent="0.25">
      <c r="A8" s="12"/>
      <c r="B8" s="10" t="s">
        <v>314</v>
      </c>
    </row>
    <row r="9" spans="1:2" x14ac:dyDescent="0.25">
      <c r="A9" s="12"/>
      <c r="B9" s="10"/>
    </row>
    <row r="10" spans="1:2" ht="332.25" x14ac:dyDescent="0.25">
      <c r="A10" s="12"/>
      <c r="B10" s="10" t="s">
        <v>315</v>
      </c>
    </row>
    <row r="11" spans="1:2" x14ac:dyDescent="0.25">
      <c r="A11" s="12"/>
      <c r="B11" s="10"/>
    </row>
    <row r="12" spans="1:2" ht="141" x14ac:dyDescent="0.25">
      <c r="A12" s="12"/>
      <c r="B12" s="10" t="s">
        <v>316</v>
      </c>
    </row>
    <row r="13" spans="1:2" x14ac:dyDescent="0.25">
      <c r="A13" s="12"/>
      <c r="B13" s="10"/>
    </row>
    <row r="14" spans="1:2" ht="319.5" x14ac:dyDescent="0.25">
      <c r="A14" s="12"/>
      <c r="B14" s="10" t="s">
        <v>317</v>
      </c>
    </row>
    <row r="15" spans="1:2" x14ac:dyDescent="0.25">
      <c r="A15" s="12"/>
      <c r="B15" s="10"/>
    </row>
    <row r="16" spans="1:2" ht="166.5" x14ac:dyDescent="0.25">
      <c r="A16" s="12"/>
      <c r="B16" s="10" t="s">
        <v>318</v>
      </c>
    </row>
    <row r="17" spans="1:2" x14ac:dyDescent="0.25">
      <c r="A17" s="12"/>
      <c r="B17" s="10"/>
    </row>
    <row r="18" spans="1:2" ht="51.75" x14ac:dyDescent="0.25">
      <c r="A18" s="12"/>
      <c r="B18" s="10" t="s">
        <v>319</v>
      </c>
    </row>
  </sheetData>
  <mergeCells count="2">
    <mergeCell ref="A1:A2"/>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3"/>
  <sheetViews>
    <sheetView showGridLines="0" workbookViewId="0"/>
  </sheetViews>
  <sheetFormatPr defaultRowHeight="15" x14ac:dyDescent="0.25"/>
  <cols>
    <col min="1" max="1" width="28" bestFit="1" customWidth="1"/>
    <col min="2" max="2" width="36.5703125" customWidth="1"/>
    <col min="3" max="4" width="23.42578125" customWidth="1"/>
    <col min="5" max="5" width="22.140625" customWidth="1"/>
    <col min="6" max="7" width="23.42578125" customWidth="1"/>
    <col min="8" max="8" width="4.5703125" customWidth="1"/>
    <col min="9" max="9" width="19.42578125" customWidth="1"/>
    <col min="10" max="10" width="6.140625" customWidth="1"/>
    <col min="11" max="12" width="23.42578125" customWidth="1"/>
    <col min="13" max="13" width="22.140625" customWidth="1"/>
    <col min="14" max="14" width="23.42578125" customWidth="1"/>
    <col min="15" max="15" width="36.5703125" customWidth="1"/>
    <col min="16" max="17" width="25.85546875" customWidth="1"/>
    <col min="18" max="18" width="23.85546875" customWidth="1"/>
    <col min="19" max="19" width="4.28515625" customWidth="1"/>
    <col min="20" max="20" width="25.85546875" customWidth="1"/>
    <col min="21" max="21" width="5" customWidth="1"/>
    <col min="22" max="22" width="22.5703125" customWidth="1"/>
    <col min="23" max="23" width="7.140625" customWidth="1"/>
    <col min="24" max="25" width="25.85546875" customWidth="1"/>
    <col min="26" max="26" width="22.28515625" customWidth="1"/>
    <col min="27" max="27" width="25.85546875" customWidth="1"/>
  </cols>
  <sheetData>
    <row r="1" spans="1:27" ht="15" customHeight="1" x14ac:dyDescent="0.25">
      <c r="A1" s="6" t="s">
        <v>88</v>
      </c>
      <c r="B1" s="6" t="s">
        <v>1</v>
      </c>
      <c r="C1" s="6"/>
      <c r="D1" s="6"/>
      <c r="E1" s="6"/>
      <c r="F1" s="6"/>
      <c r="G1" s="6"/>
      <c r="H1" s="6"/>
      <c r="I1" s="6"/>
      <c r="J1" s="6"/>
      <c r="K1" s="6"/>
      <c r="L1" s="6"/>
      <c r="M1" s="6"/>
      <c r="N1" s="6"/>
      <c r="O1" s="6" t="s">
        <v>64</v>
      </c>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t="s">
        <v>23</v>
      </c>
      <c r="P2" s="6"/>
      <c r="Q2" s="6"/>
      <c r="R2" s="6"/>
      <c r="S2" s="6"/>
      <c r="T2" s="6"/>
      <c r="U2" s="6"/>
      <c r="V2" s="6"/>
      <c r="W2" s="6"/>
      <c r="X2" s="6"/>
      <c r="Y2" s="6"/>
      <c r="Z2" s="6"/>
      <c r="AA2" s="6"/>
    </row>
    <row r="3" spans="1:27" x14ac:dyDescent="0.25">
      <c r="A3" s="3" t="s">
        <v>200</v>
      </c>
      <c r="B3" s="35"/>
      <c r="C3" s="35"/>
      <c r="D3" s="35"/>
      <c r="E3" s="35"/>
      <c r="F3" s="35"/>
      <c r="G3" s="35"/>
      <c r="H3" s="35"/>
      <c r="I3" s="35"/>
      <c r="J3" s="35"/>
      <c r="K3" s="35"/>
      <c r="L3" s="35"/>
      <c r="M3" s="35"/>
      <c r="N3" s="35"/>
      <c r="O3" s="35"/>
      <c r="P3" s="35"/>
      <c r="Q3" s="35"/>
      <c r="R3" s="35"/>
      <c r="S3" s="35"/>
      <c r="T3" s="35"/>
      <c r="U3" s="35"/>
      <c r="V3" s="35"/>
      <c r="W3" s="35"/>
      <c r="X3" s="35"/>
      <c r="Y3" s="35"/>
      <c r="Z3" s="35"/>
      <c r="AA3" s="35"/>
    </row>
    <row r="4" spans="1:27" x14ac:dyDescent="0.25">
      <c r="A4" s="12" t="s">
        <v>320</v>
      </c>
      <c r="B4" s="27" t="s">
        <v>321</v>
      </c>
      <c r="C4" s="27"/>
      <c r="D4" s="27"/>
      <c r="E4" s="27"/>
      <c r="F4" s="27"/>
      <c r="G4" s="27"/>
      <c r="H4" s="27"/>
      <c r="I4" s="27"/>
      <c r="J4" s="27"/>
      <c r="K4" s="27"/>
      <c r="L4" s="27"/>
      <c r="M4" s="27"/>
      <c r="N4" s="27"/>
      <c r="O4" s="27" t="s">
        <v>321</v>
      </c>
      <c r="P4" s="27"/>
      <c r="Q4" s="27"/>
      <c r="R4" s="27"/>
      <c r="S4" s="27"/>
      <c r="T4" s="27"/>
      <c r="U4" s="27"/>
      <c r="V4" s="27"/>
      <c r="W4" s="27"/>
      <c r="X4" s="27"/>
      <c r="Y4" s="27"/>
      <c r="Z4" s="27"/>
      <c r="AA4" s="27"/>
    </row>
    <row r="5" spans="1:27" x14ac:dyDescent="0.25">
      <c r="A5" s="12"/>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x14ac:dyDescent="0.25">
      <c r="A6" s="12"/>
      <c r="B6" s="27" t="s">
        <v>322</v>
      </c>
      <c r="C6" s="27"/>
      <c r="D6" s="27"/>
      <c r="E6" s="27"/>
      <c r="F6" s="27"/>
      <c r="G6" s="27"/>
      <c r="H6" s="27"/>
      <c r="I6" s="27"/>
      <c r="J6" s="27"/>
      <c r="K6" s="27"/>
      <c r="L6" s="27"/>
      <c r="M6" s="27"/>
      <c r="N6" s="27"/>
      <c r="O6" s="27" t="s">
        <v>379</v>
      </c>
      <c r="P6" s="27"/>
      <c r="Q6" s="27"/>
      <c r="R6" s="27"/>
      <c r="S6" s="27"/>
      <c r="T6" s="27"/>
      <c r="U6" s="27"/>
      <c r="V6" s="27"/>
      <c r="W6" s="27"/>
      <c r="X6" s="27"/>
      <c r="Y6" s="27"/>
      <c r="Z6" s="27"/>
      <c r="AA6" s="27"/>
    </row>
    <row r="7" spans="1:27" x14ac:dyDescent="0.25">
      <c r="A7" s="12"/>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x14ac:dyDescent="0.25">
      <c r="A8" s="12"/>
      <c r="B8" s="27" t="s">
        <v>323</v>
      </c>
      <c r="C8" s="27"/>
      <c r="D8" s="27"/>
      <c r="E8" s="27"/>
      <c r="F8" s="27"/>
      <c r="G8" s="27"/>
      <c r="H8" s="27"/>
      <c r="I8" s="27"/>
      <c r="J8" s="27"/>
      <c r="K8" s="27"/>
      <c r="L8" s="27"/>
      <c r="M8" s="27"/>
      <c r="N8" s="27"/>
      <c r="O8" s="27" t="s">
        <v>380</v>
      </c>
      <c r="P8" s="27"/>
      <c r="Q8" s="27"/>
      <c r="R8" s="27"/>
      <c r="S8" s="27"/>
      <c r="T8" s="27"/>
      <c r="U8" s="27"/>
      <c r="V8" s="27"/>
      <c r="W8" s="27"/>
      <c r="X8" s="27"/>
      <c r="Y8" s="27"/>
      <c r="Z8" s="27"/>
      <c r="AA8" s="27"/>
    </row>
    <row r="9" spans="1:27" x14ac:dyDescent="0.25">
      <c r="A9" s="12"/>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5.5" customHeight="1" x14ac:dyDescent="0.25">
      <c r="A10" s="12"/>
      <c r="B10" s="27" t="s">
        <v>324</v>
      </c>
      <c r="C10" s="27"/>
      <c r="D10" s="27"/>
      <c r="E10" s="27"/>
      <c r="F10" s="27"/>
      <c r="G10" s="27"/>
      <c r="H10" s="27"/>
      <c r="I10" s="27"/>
      <c r="J10" s="27"/>
      <c r="K10" s="27"/>
      <c r="L10" s="27"/>
      <c r="M10" s="27"/>
      <c r="N10" s="27"/>
      <c r="O10" s="27" t="s">
        <v>381</v>
      </c>
      <c r="P10" s="27"/>
      <c r="Q10" s="27"/>
      <c r="R10" s="27"/>
      <c r="S10" s="27"/>
      <c r="T10" s="27"/>
      <c r="U10" s="27"/>
      <c r="V10" s="27"/>
      <c r="W10" s="27"/>
      <c r="X10" s="27"/>
      <c r="Y10" s="27"/>
      <c r="Z10" s="27"/>
      <c r="AA10" s="27"/>
    </row>
    <row r="11" spans="1:27" x14ac:dyDescent="0.25">
      <c r="A11" s="12"/>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5.5" customHeight="1" x14ac:dyDescent="0.25">
      <c r="A12" s="12"/>
      <c r="B12" s="27" t="s">
        <v>325</v>
      </c>
      <c r="C12" s="27"/>
      <c r="D12" s="27"/>
      <c r="E12" s="27"/>
      <c r="F12" s="27"/>
      <c r="G12" s="27"/>
      <c r="H12" s="27"/>
      <c r="I12" s="27"/>
      <c r="J12" s="27"/>
      <c r="K12" s="27"/>
      <c r="L12" s="27"/>
      <c r="M12" s="27"/>
      <c r="N12" s="27"/>
      <c r="O12" s="27" t="s">
        <v>324</v>
      </c>
      <c r="P12" s="27"/>
      <c r="Q12" s="27"/>
      <c r="R12" s="27"/>
      <c r="S12" s="27"/>
      <c r="T12" s="27"/>
      <c r="U12" s="27"/>
      <c r="V12" s="27"/>
      <c r="W12" s="27"/>
      <c r="X12" s="27"/>
      <c r="Y12" s="27"/>
      <c r="Z12" s="27"/>
      <c r="AA12" s="27"/>
    </row>
    <row r="13" spans="1:27" x14ac:dyDescent="0.25">
      <c r="A13" s="12"/>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x14ac:dyDescent="0.25">
      <c r="A14" s="12"/>
      <c r="B14" s="27" t="s">
        <v>326</v>
      </c>
      <c r="C14" s="27"/>
      <c r="D14" s="27"/>
      <c r="E14" s="27"/>
      <c r="F14" s="27"/>
      <c r="G14" s="27"/>
      <c r="H14" s="27"/>
      <c r="I14" s="27"/>
      <c r="J14" s="27"/>
      <c r="K14" s="27"/>
      <c r="L14" s="27"/>
      <c r="M14" s="27"/>
      <c r="N14" s="27"/>
      <c r="O14" s="27" t="s">
        <v>326</v>
      </c>
      <c r="P14" s="27"/>
      <c r="Q14" s="27"/>
      <c r="R14" s="27"/>
      <c r="S14" s="27"/>
      <c r="T14" s="27"/>
      <c r="U14" s="27"/>
      <c r="V14" s="27"/>
      <c r="W14" s="27"/>
      <c r="X14" s="27"/>
      <c r="Y14" s="27"/>
      <c r="Z14" s="27"/>
      <c r="AA14" s="27"/>
    </row>
    <row r="15" spans="1:27" x14ac:dyDescent="0.25">
      <c r="A15" s="12"/>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x14ac:dyDescent="0.25">
      <c r="A16" s="12"/>
      <c r="B16" s="27" t="s">
        <v>327</v>
      </c>
      <c r="C16" s="27"/>
      <c r="D16" s="27"/>
      <c r="E16" s="27"/>
      <c r="F16" s="27"/>
      <c r="G16" s="27"/>
      <c r="H16" s="27"/>
      <c r="I16" s="27"/>
      <c r="J16" s="27"/>
      <c r="K16" s="27"/>
      <c r="L16" s="27"/>
      <c r="M16" s="27"/>
      <c r="N16" s="27"/>
      <c r="O16" s="27" t="s">
        <v>382</v>
      </c>
      <c r="P16" s="27"/>
      <c r="Q16" s="27"/>
      <c r="R16" s="27"/>
      <c r="S16" s="27"/>
      <c r="T16" s="27"/>
      <c r="U16" s="27"/>
      <c r="V16" s="27"/>
      <c r="W16" s="27"/>
      <c r="X16" s="27"/>
      <c r="Y16" s="27"/>
      <c r="Z16" s="27"/>
      <c r="AA16" s="27"/>
    </row>
    <row r="17" spans="1:27" x14ac:dyDescent="0.25">
      <c r="A17" s="12"/>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row>
    <row r="18" spans="1:27" x14ac:dyDescent="0.25">
      <c r="A18" s="12"/>
      <c r="B18" s="27" t="s">
        <v>328</v>
      </c>
      <c r="C18" s="27"/>
      <c r="D18" s="27"/>
      <c r="E18" s="27"/>
      <c r="F18" s="27"/>
      <c r="G18" s="27"/>
      <c r="H18" s="27"/>
      <c r="I18" s="27"/>
      <c r="J18" s="27"/>
      <c r="K18" s="27"/>
      <c r="L18" s="27"/>
      <c r="M18" s="27"/>
      <c r="N18" s="27"/>
      <c r="O18" s="27" t="s">
        <v>328</v>
      </c>
      <c r="P18" s="27"/>
      <c r="Q18" s="27"/>
      <c r="R18" s="27"/>
      <c r="S18" s="27"/>
      <c r="T18" s="27"/>
      <c r="U18" s="27"/>
      <c r="V18" s="27"/>
      <c r="W18" s="27"/>
      <c r="X18" s="27"/>
      <c r="Y18" s="27"/>
      <c r="Z18" s="27"/>
      <c r="AA18" s="27"/>
    </row>
    <row r="19" spans="1:27" x14ac:dyDescent="0.25">
      <c r="A19" s="12"/>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7" x14ac:dyDescent="0.25">
      <c r="A20" s="12"/>
      <c r="B20" s="27" t="s">
        <v>329</v>
      </c>
      <c r="C20" s="27"/>
      <c r="D20" s="27"/>
      <c r="E20" s="27"/>
      <c r="F20" s="27"/>
      <c r="G20" s="27"/>
      <c r="H20" s="27"/>
      <c r="I20" s="27"/>
      <c r="J20" s="27"/>
      <c r="K20" s="27"/>
      <c r="L20" s="27"/>
      <c r="M20" s="27"/>
      <c r="N20" s="27"/>
      <c r="O20" s="27" t="s">
        <v>383</v>
      </c>
      <c r="P20" s="27"/>
      <c r="Q20" s="27"/>
      <c r="R20" s="27"/>
      <c r="S20" s="27"/>
      <c r="T20" s="27"/>
      <c r="U20" s="27"/>
      <c r="V20" s="27"/>
      <c r="W20" s="27"/>
      <c r="X20" s="27"/>
      <c r="Y20" s="27"/>
      <c r="Z20" s="27"/>
      <c r="AA20" s="27"/>
    </row>
    <row r="21" spans="1:27" x14ac:dyDescent="0.25">
      <c r="A21" s="12"/>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7" x14ac:dyDescent="0.25">
      <c r="A22" s="12"/>
      <c r="B22" s="27" t="s">
        <v>330</v>
      </c>
      <c r="C22" s="27"/>
      <c r="D22" s="27"/>
      <c r="E22" s="27"/>
      <c r="F22" s="27"/>
      <c r="G22" s="27"/>
      <c r="H22" s="27"/>
      <c r="I22" s="27"/>
      <c r="J22" s="27"/>
      <c r="K22" s="27"/>
      <c r="L22" s="27"/>
      <c r="M22" s="27"/>
      <c r="N22" s="27"/>
      <c r="O22" s="27" t="s">
        <v>384</v>
      </c>
      <c r="P22" s="27"/>
      <c r="Q22" s="27"/>
      <c r="R22" s="27"/>
      <c r="S22" s="27"/>
      <c r="T22" s="27"/>
      <c r="U22" s="27"/>
      <c r="V22" s="27"/>
      <c r="W22" s="27"/>
      <c r="X22" s="27"/>
      <c r="Y22" s="27"/>
      <c r="Z22" s="27"/>
      <c r="AA22" s="27"/>
    </row>
    <row r="23" spans="1:27" x14ac:dyDescent="0.25">
      <c r="A23" s="12"/>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row>
    <row r="24" spans="1:27" x14ac:dyDescent="0.25">
      <c r="A24" s="12"/>
      <c r="B24" s="27" t="s">
        <v>331</v>
      </c>
      <c r="C24" s="27"/>
      <c r="D24" s="27"/>
      <c r="E24" s="27"/>
      <c r="F24" s="27"/>
      <c r="G24" s="27"/>
      <c r="H24" s="27"/>
      <c r="I24" s="27"/>
      <c r="J24" s="27"/>
      <c r="K24" s="27"/>
      <c r="L24" s="27"/>
      <c r="M24" s="27"/>
      <c r="N24" s="27"/>
      <c r="O24" s="27" t="s">
        <v>385</v>
      </c>
      <c r="P24" s="27"/>
      <c r="Q24" s="27"/>
      <c r="R24" s="27"/>
      <c r="S24" s="27"/>
      <c r="T24" s="27"/>
      <c r="U24" s="27"/>
      <c r="V24" s="27"/>
      <c r="W24" s="27"/>
      <c r="X24" s="27"/>
      <c r="Y24" s="27"/>
      <c r="Z24" s="27"/>
      <c r="AA24" s="27"/>
    </row>
    <row r="25" spans="1:27" x14ac:dyDescent="0.25">
      <c r="A25" s="12"/>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row>
    <row r="26" spans="1:27" x14ac:dyDescent="0.25">
      <c r="A26" s="12"/>
      <c r="B26" s="27" t="s">
        <v>332</v>
      </c>
      <c r="C26" s="27"/>
      <c r="D26" s="27"/>
      <c r="E26" s="27"/>
      <c r="F26" s="27"/>
      <c r="G26" s="27"/>
      <c r="H26" s="27"/>
      <c r="I26" s="27"/>
      <c r="J26" s="27"/>
      <c r="K26" s="27"/>
      <c r="L26" s="27"/>
      <c r="M26" s="27"/>
      <c r="N26" s="27"/>
      <c r="O26" s="27" t="s">
        <v>386</v>
      </c>
      <c r="P26" s="27"/>
      <c r="Q26" s="27"/>
      <c r="R26" s="27"/>
      <c r="S26" s="27"/>
      <c r="T26" s="27"/>
      <c r="U26" s="27"/>
      <c r="V26" s="27"/>
      <c r="W26" s="27"/>
      <c r="X26" s="27"/>
      <c r="Y26" s="27"/>
      <c r="Z26" s="27"/>
      <c r="AA26" s="27"/>
    </row>
    <row r="27" spans="1:27" x14ac:dyDescent="0.25">
      <c r="A27" s="12"/>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row>
    <row r="28" spans="1:27" x14ac:dyDescent="0.25">
      <c r="A28" s="12"/>
      <c r="B28" s="27" t="s">
        <v>333</v>
      </c>
      <c r="C28" s="27"/>
      <c r="D28" s="27"/>
      <c r="E28" s="27"/>
      <c r="F28" s="27"/>
      <c r="G28" s="27"/>
      <c r="H28" s="27"/>
      <c r="I28" s="27"/>
      <c r="J28" s="27"/>
      <c r="K28" s="27"/>
      <c r="L28" s="27"/>
      <c r="M28" s="27"/>
      <c r="N28" s="27"/>
      <c r="O28" s="27" t="s">
        <v>387</v>
      </c>
      <c r="P28" s="27"/>
      <c r="Q28" s="27"/>
      <c r="R28" s="27"/>
      <c r="S28" s="27"/>
      <c r="T28" s="27"/>
      <c r="U28" s="27"/>
      <c r="V28" s="27"/>
      <c r="W28" s="27"/>
      <c r="X28" s="27"/>
      <c r="Y28" s="27"/>
      <c r="Z28" s="27"/>
      <c r="AA28" s="27"/>
    </row>
    <row r="29" spans="1:27" x14ac:dyDescent="0.25">
      <c r="A29" s="12"/>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row>
    <row r="30" spans="1:27" ht="25.5" customHeight="1" x14ac:dyDescent="0.25">
      <c r="A30" s="12"/>
      <c r="B30" s="27" t="s">
        <v>334</v>
      </c>
      <c r="C30" s="27"/>
      <c r="D30" s="27"/>
      <c r="E30" s="27"/>
      <c r="F30" s="27"/>
      <c r="G30" s="27"/>
      <c r="H30" s="27"/>
      <c r="I30" s="27"/>
      <c r="J30" s="27"/>
      <c r="K30" s="27"/>
      <c r="L30" s="27"/>
      <c r="M30" s="27"/>
      <c r="N30" s="27"/>
      <c r="O30" s="27" t="s">
        <v>388</v>
      </c>
      <c r="P30" s="27"/>
      <c r="Q30" s="27"/>
      <c r="R30" s="27"/>
      <c r="S30" s="27"/>
      <c r="T30" s="27"/>
      <c r="U30" s="27"/>
      <c r="V30" s="27"/>
      <c r="W30" s="27"/>
      <c r="X30" s="27"/>
      <c r="Y30" s="27"/>
      <c r="Z30" s="27"/>
      <c r="AA30" s="27"/>
    </row>
    <row r="31" spans="1:27" x14ac:dyDescent="0.25">
      <c r="A31" s="12"/>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row>
    <row r="32" spans="1:27" x14ac:dyDescent="0.25">
      <c r="A32" s="12"/>
      <c r="B32" s="27" t="s">
        <v>335</v>
      </c>
      <c r="C32" s="27"/>
      <c r="D32" s="27"/>
      <c r="E32" s="27"/>
      <c r="F32" s="27"/>
      <c r="G32" s="27"/>
      <c r="H32" s="27"/>
      <c r="I32" s="27"/>
      <c r="J32" s="27"/>
      <c r="K32" s="27"/>
      <c r="L32" s="27"/>
      <c r="M32" s="27"/>
      <c r="N32" s="27"/>
      <c r="O32" s="27" t="s">
        <v>389</v>
      </c>
      <c r="P32" s="27"/>
      <c r="Q32" s="27"/>
      <c r="R32" s="27"/>
      <c r="S32" s="27"/>
      <c r="T32" s="27"/>
      <c r="U32" s="27"/>
      <c r="V32" s="27"/>
      <c r="W32" s="27"/>
      <c r="X32" s="27"/>
      <c r="Y32" s="27"/>
      <c r="Z32" s="27"/>
      <c r="AA32" s="27"/>
    </row>
    <row r="33" spans="1:27" x14ac:dyDescent="0.25">
      <c r="A33" s="12"/>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row>
    <row r="34" spans="1:27" x14ac:dyDescent="0.25">
      <c r="A34" s="12"/>
      <c r="B34" s="27" t="s">
        <v>336</v>
      </c>
      <c r="C34" s="27"/>
      <c r="D34" s="27"/>
      <c r="E34" s="27"/>
      <c r="F34" s="27"/>
      <c r="G34" s="27"/>
      <c r="H34" s="27"/>
      <c r="I34" s="27"/>
      <c r="J34" s="27"/>
      <c r="K34" s="27"/>
      <c r="L34" s="27"/>
      <c r="M34" s="27"/>
      <c r="N34" s="27"/>
      <c r="O34" s="27" t="s">
        <v>336</v>
      </c>
      <c r="P34" s="27"/>
      <c r="Q34" s="27"/>
      <c r="R34" s="27"/>
      <c r="S34" s="27"/>
      <c r="T34" s="27"/>
      <c r="U34" s="27"/>
      <c r="V34" s="27"/>
      <c r="W34" s="27"/>
      <c r="X34" s="27"/>
      <c r="Y34" s="27"/>
      <c r="Z34" s="27"/>
      <c r="AA34" s="27"/>
    </row>
    <row r="35" spans="1:27" x14ac:dyDescent="0.25">
      <c r="A35" s="12"/>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27" ht="25.5" customHeight="1" x14ac:dyDescent="0.25">
      <c r="A36" s="12"/>
      <c r="B36" s="27" t="s">
        <v>337</v>
      </c>
      <c r="C36" s="27"/>
      <c r="D36" s="27"/>
      <c r="E36" s="27"/>
      <c r="F36" s="27"/>
      <c r="G36" s="27"/>
      <c r="H36" s="27"/>
      <c r="I36" s="27"/>
      <c r="J36" s="27"/>
      <c r="K36" s="27"/>
      <c r="L36" s="27"/>
      <c r="M36" s="27"/>
      <c r="N36" s="27"/>
      <c r="O36" s="27" t="s">
        <v>390</v>
      </c>
      <c r="P36" s="27"/>
      <c r="Q36" s="27"/>
      <c r="R36" s="27"/>
      <c r="S36" s="27"/>
      <c r="T36" s="27"/>
      <c r="U36" s="27"/>
      <c r="V36" s="27"/>
      <c r="W36" s="27"/>
      <c r="X36" s="27"/>
      <c r="Y36" s="27"/>
      <c r="Z36" s="27"/>
      <c r="AA36" s="27"/>
    </row>
    <row r="37" spans="1:27" x14ac:dyDescent="0.25">
      <c r="A37" s="12"/>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row>
    <row r="38" spans="1:27" x14ac:dyDescent="0.25">
      <c r="A38" s="12"/>
      <c r="B38" s="27" t="s">
        <v>338</v>
      </c>
      <c r="C38" s="27"/>
      <c r="D38" s="27"/>
      <c r="E38" s="27"/>
      <c r="F38" s="27"/>
      <c r="G38" s="27"/>
      <c r="H38" s="27"/>
      <c r="I38" s="27"/>
      <c r="J38" s="27"/>
      <c r="K38" s="27"/>
      <c r="L38" s="27"/>
      <c r="M38" s="27"/>
      <c r="N38" s="27"/>
      <c r="O38" s="27" t="s">
        <v>391</v>
      </c>
      <c r="P38" s="27"/>
      <c r="Q38" s="27"/>
      <c r="R38" s="27"/>
      <c r="S38" s="27"/>
      <c r="T38" s="27"/>
      <c r="U38" s="27"/>
      <c r="V38" s="27"/>
      <c r="W38" s="27"/>
      <c r="X38" s="27"/>
      <c r="Y38" s="27"/>
      <c r="Z38" s="27"/>
      <c r="AA38" s="27"/>
    </row>
    <row r="39" spans="1:27" x14ac:dyDescent="0.25">
      <c r="A39" s="12"/>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row>
    <row r="40" spans="1:27" x14ac:dyDescent="0.25">
      <c r="A40" s="12"/>
      <c r="B40" s="27" t="s">
        <v>339</v>
      </c>
      <c r="C40" s="27"/>
      <c r="D40" s="27"/>
      <c r="E40" s="27"/>
      <c r="F40" s="27"/>
      <c r="G40" s="27"/>
      <c r="H40" s="27"/>
      <c r="I40" s="27"/>
      <c r="J40" s="27"/>
      <c r="K40" s="27"/>
      <c r="L40" s="27"/>
      <c r="M40" s="27"/>
      <c r="N40" s="27"/>
      <c r="O40" s="27" t="s">
        <v>339</v>
      </c>
      <c r="P40" s="27"/>
      <c r="Q40" s="27"/>
      <c r="R40" s="27"/>
      <c r="S40" s="27"/>
      <c r="T40" s="27"/>
      <c r="U40" s="27"/>
      <c r="V40" s="27"/>
      <c r="W40" s="27"/>
      <c r="X40" s="27"/>
      <c r="Y40" s="27"/>
      <c r="Z40" s="27"/>
      <c r="AA40" s="27"/>
    </row>
    <row r="41" spans="1:27" x14ac:dyDescent="0.25">
      <c r="A41" s="12"/>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row>
    <row r="42" spans="1:27" x14ac:dyDescent="0.25">
      <c r="A42" s="12"/>
      <c r="B42" s="27" t="s">
        <v>340</v>
      </c>
      <c r="C42" s="27"/>
      <c r="D42" s="27"/>
      <c r="E42" s="27"/>
      <c r="F42" s="27"/>
      <c r="G42" s="27"/>
      <c r="H42" s="27"/>
      <c r="I42" s="27"/>
      <c r="J42" s="27"/>
      <c r="K42" s="27"/>
      <c r="L42" s="27"/>
      <c r="M42" s="27"/>
      <c r="N42" s="27"/>
      <c r="O42" s="27" t="s">
        <v>340</v>
      </c>
      <c r="P42" s="27"/>
      <c r="Q42" s="27"/>
      <c r="R42" s="27"/>
      <c r="S42" s="27"/>
      <c r="T42" s="27"/>
      <c r="U42" s="27"/>
      <c r="V42" s="27"/>
      <c r="W42" s="27"/>
      <c r="X42" s="27"/>
      <c r="Y42" s="27"/>
      <c r="Z42" s="27"/>
      <c r="AA42" s="27"/>
    </row>
    <row r="43" spans="1:27" x14ac:dyDescent="0.25">
      <c r="A43" s="12"/>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row>
    <row r="44" spans="1:27" x14ac:dyDescent="0.25">
      <c r="A44" s="12"/>
      <c r="B44" s="27" t="s">
        <v>341</v>
      </c>
      <c r="C44" s="27"/>
      <c r="D44" s="27"/>
      <c r="E44" s="27"/>
      <c r="F44" s="27"/>
      <c r="G44" s="27"/>
      <c r="H44" s="27"/>
      <c r="I44" s="27"/>
      <c r="J44" s="27"/>
      <c r="K44" s="27"/>
      <c r="L44" s="27"/>
      <c r="M44" s="27"/>
      <c r="N44" s="27"/>
      <c r="O44" s="27" t="s">
        <v>392</v>
      </c>
      <c r="P44" s="27"/>
      <c r="Q44" s="27"/>
      <c r="R44" s="27"/>
      <c r="S44" s="27"/>
      <c r="T44" s="27"/>
      <c r="U44" s="27"/>
      <c r="V44" s="27"/>
      <c r="W44" s="27"/>
      <c r="X44" s="27"/>
      <c r="Y44" s="27"/>
      <c r="Z44" s="27"/>
      <c r="AA44" s="27"/>
    </row>
    <row r="45" spans="1:27" x14ac:dyDescent="0.25">
      <c r="A45" s="12"/>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row>
    <row r="46" spans="1:27" x14ac:dyDescent="0.25">
      <c r="A46" s="12"/>
      <c r="B46" s="27" t="s">
        <v>342</v>
      </c>
      <c r="C46" s="27"/>
      <c r="D46" s="27"/>
      <c r="E46" s="27"/>
      <c r="F46" s="27"/>
      <c r="G46" s="27"/>
      <c r="H46" s="27"/>
      <c r="I46" s="27"/>
      <c r="J46" s="27"/>
      <c r="K46" s="27"/>
      <c r="L46" s="27"/>
      <c r="M46" s="27"/>
      <c r="N46" s="27"/>
      <c r="O46" s="27" t="s">
        <v>342</v>
      </c>
      <c r="P46" s="27"/>
      <c r="Q46" s="27"/>
      <c r="R46" s="27"/>
      <c r="S46" s="27"/>
      <c r="T46" s="27"/>
      <c r="U46" s="27"/>
      <c r="V46" s="27"/>
      <c r="W46" s="27"/>
      <c r="X46" s="27"/>
      <c r="Y46" s="27"/>
      <c r="Z46" s="27"/>
      <c r="AA46" s="27"/>
    </row>
    <row r="47" spans="1:27" x14ac:dyDescent="0.25">
      <c r="A47" s="12"/>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row>
    <row r="48" spans="1:27" ht="25.5" customHeight="1" x14ac:dyDescent="0.25">
      <c r="A48" s="12"/>
      <c r="B48" s="27" t="s">
        <v>343</v>
      </c>
      <c r="C48" s="27"/>
      <c r="D48" s="27"/>
      <c r="E48" s="27"/>
      <c r="F48" s="27"/>
      <c r="G48" s="27"/>
      <c r="H48" s="27"/>
      <c r="I48" s="27"/>
      <c r="J48" s="27"/>
      <c r="K48" s="27"/>
      <c r="L48" s="27"/>
      <c r="M48" s="27"/>
      <c r="N48" s="27"/>
      <c r="O48" s="27" t="s">
        <v>393</v>
      </c>
      <c r="P48" s="27"/>
      <c r="Q48" s="27"/>
      <c r="R48" s="27"/>
      <c r="S48" s="27"/>
      <c r="T48" s="27"/>
      <c r="U48" s="27"/>
      <c r="V48" s="27"/>
      <c r="W48" s="27"/>
      <c r="X48" s="27"/>
      <c r="Y48" s="27"/>
      <c r="Z48" s="27"/>
      <c r="AA48" s="27"/>
    </row>
    <row r="49" spans="1:27" x14ac:dyDescent="0.25">
      <c r="A49" s="12"/>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row>
    <row r="50" spans="1:27" x14ac:dyDescent="0.25">
      <c r="A50" s="12"/>
      <c r="B50" s="27" t="s">
        <v>344</v>
      </c>
      <c r="C50" s="27"/>
      <c r="D50" s="27"/>
      <c r="E50" s="27"/>
      <c r="F50" s="27"/>
      <c r="G50" s="27"/>
      <c r="H50" s="27"/>
      <c r="I50" s="27"/>
      <c r="J50" s="27"/>
      <c r="K50" s="27"/>
      <c r="L50" s="27"/>
      <c r="M50" s="27"/>
      <c r="N50" s="27"/>
      <c r="O50" s="27" t="s">
        <v>344</v>
      </c>
      <c r="P50" s="27"/>
      <c r="Q50" s="27"/>
      <c r="R50" s="27"/>
      <c r="S50" s="27"/>
      <c r="T50" s="27"/>
      <c r="U50" s="27"/>
      <c r="V50" s="27"/>
      <c r="W50" s="27"/>
      <c r="X50" s="27"/>
      <c r="Y50" s="27"/>
      <c r="Z50" s="27"/>
      <c r="AA50" s="27"/>
    </row>
    <row r="51" spans="1:27" x14ac:dyDescent="0.25">
      <c r="A51" s="12"/>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row>
    <row r="52" spans="1:27" x14ac:dyDescent="0.25">
      <c r="A52" s="12"/>
      <c r="B52" s="27" t="s">
        <v>345</v>
      </c>
      <c r="C52" s="27"/>
      <c r="D52" s="27"/>
      <c r="E52" s="27"/>
      <c r="F52" s="27"/>
      <c r="G52" s="27"/>
      <c r="H52" s="27"/>
      <c r="I52" s="27"/>
      <c r="J52" s="27"/>
      <c r="K52" s="27"/>
      <c r="L52" s="27"/>
      <c r="M52" s="27"/>
      <c r="N52" s="27"/>
      <c r="O52" s="27" t="s">
        <v>394</v>
      </c>
      <c r="P52" s="27"/>
      <c r="Q52" s="27"/>
      <c r="R52" s="27"/>
      <c r="S52" s="27"/>
      <c r="T52" s="27"/>
      <c r="U52" s="27"/>
      <c r="V52" s="27"/>
      <c r="W52" s="27"/>
      <c r="X52" s="27"/>
      <c r="Y52" s="27"/>
      <c r="Z52" s="27"/>
      <c r="AA52" s="27"/>
    </row>
    <row r="53" spans="1:27" x14ac:dyDescent="0.25">
      <c r="A53" s="12"/>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row>
    <row r="54" spans="1:27" x14ac:dyDescent="0.25">
      <c r="A54" s="12"/>
      <c r="B54" s="27" t="s">
        <v>346</v>
      </c>
      <c r="C54" s="27"/>
      <c r="D54" s="27"/>
      <c r="E54" s="27"/>
      <c r="F54" s="27"/>
      <c r="G54" s="27"/>
      <c r="H54" s="27"/>
      <c r="I54" s="27"/>
      <c r="J54" s="27"/>
      <c r="K54" s="27"/>
      <c r="L54" s="27"/>
      <c r="M54" s="27"/>
      <c r="N54" s="27"/>
      <c r="O54" s="27" t="s">
        <v>346</v>
      </c>
      <c r="P54" s="27"/>
      <c r="Q54" s="27"/>
      <c r="R54" s="27"/>
      <c r="S54" s="27"/>
      <c r="T54" s="27"/>
      <c r="U54" s="27"/>
      <c r="V54" s="27"/>
      <c r="W54" s="27"/>
      <c r="X54" s="27"/>
      <c r="Y54" s="27"/>
      <c r="Z54" s="27"/>
      <c r="AA54" s="27"/>
    </row>
    <row r="55" spans="1:27" x14ac:dyDescent="0.25">
      <c r="A55" s="12"/>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row>
    <row r="56" spans="1:27" x14ac:dyDescent="0.25">
      <c r="A56" s="12"/>
      <c r="B56" s="27" t="s">
        <v>347</v>
      </c>
      <c r="C56" s="27"/>
      <c r="D56" s="27"/>
      <c r="E56" s="27"/>
      <c r="F56" s="27"/>
      <c r="G56" s="27"/>
      <c r="H56" s="27"/>
      <c r="I56" s="27"/>
      <c r="J56" s="27"/>
      <c r="K56" s="27"/>
      <c r="L56" s="27"/>
      <c r="M56" s="27"/>
      <c r="N56" s="27"/>
      <c r="O56" s="27" t="s">
        <v>395</v>
      </c>
      <c r="P56" s="27"/>
      <c r="Q56" s="27"/>
      <c r="R56" s="27"/>
      <c r="S56" s="27"/>
      <c r="T56" s="27"/>
      <c r="U56" s="27"/>
      <c r="V56" s="27"/>
      <c r="W56" s="27"/>
      <c r="X56" s="27"/>
      <c r="Y56" s="27"/>
      <c r="Z56" s="27"/>
      <c r="AA56" s="27"/>
    </row>
    <row r="57" spans="1:27" x14ac:dyDescent="0.25">
      <c r="A57" s="12"/>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row>
    <row r="58" spans="1:27" x14ac:dyDescent="0.25">
      <c r="A58" s="12"/>
      <c r="B58" s="27" t="s">
        <v>348</v>
      </c>
      <c r="C58" s="27"/>
      <c r="D58" s="27"/>
      <c r="E58" s="27"/>
      <c r="F58" s="27"/>
      <c r="G58" s="27"/>
      <c r="H58" s="27"/>
      <c r="I58" s="27"/>
      <c r="J58" s="27"/>
      <c r="K58" s="27"/>
      <c r="L58" s="27"/>
      <c r="M58" s="27"/>
      <c r="N58" s="27"/>
      <c r="O58" s="27" t="s">
        <v>396</v>
      </c>
      <c r="P58" s="27"/>
      <c r="Q58" s="27"/>
      <c r="R58" s="27"/>
      <c r="S58" s="27"/>
      <c r="T58" s="27"/>
      <c r="U58" s="27"/>
      <c r="V58" s="27"/>
      <c r="W58" s="27"/>
      <c r="X58" s="27"/>
      <c r="Y58" s="27"/>
      <c r="Z58" s="27"/>
      <c r="AA58" s="27"/>
    </row>
    <row r="59" spans="1:27" x14ac:dyDescent="0.25">
      <c r="A59" s="12"/>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row>
    <row r="60" spans="1:27" x14ac:dyDescent="0.25">
      <c r="A60" s="12"/>
      <c r="B60" s="27" t="s">
        <v>349</v>
      </c>
      <c r="C60" s="27"/>
      <c r="D60" s="27"/>
      <c r="E60" s="27"/>
      <c r="F60" s="27"/>
      <c r="G60" s="27"/>
      <c r="H60" s="27"/>
      <c r="I60" s="27"/>
      <c r="J60" s="27"/>
      <c r="K60" s="27"/>
      <c r="L60" s="27"/>
      <c r="M60" s="27"/>
      <c r="N60" s="27"/>
      <c r="O60" s="36" t="s">
        <v>351</v>
      </c>
      <c r="P60" s="36"/>
      <c r="Q60" s="36"/>
      <c r="R60" s="36"/>
      <c r="S60" s="36"/>
      <c r="T60" s="36"/>
      <c r="U60" s="36"/>
      <c r="V60" s="36"/>
      <c r="W60" s="36"/>
      <c r="X60" s="36"/>
      <c r="Y60" s="36"/>
      <c r="Z60" s="36"/>
      <c r="AA60" s="36"/>
    </row>
    <row r="61" spans="1:27" x14ac:dyDescent="0.25">
      <c r="A61" s="12"/>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row>
    <row r="62" spans="1:27" ht="25.5" customHeight="1" x14ac:dyDescent="0.25">
      <c r="A62" s="12"/>
      <c r="B62" s="27" t="s">
        <v>350</v>
      </c>
      <c r="C62" s="27"/>
      <c r="D62" s="27"/>
      <c r="E62" s="27"/>
      <c r="F62" s="27"/>
      <c r="G62" s="27"/>
      <c r="H62" s="27"/>
      <c r="I62" s="27"/>
      <c r="J62" s="27"/>
      <c r="K62" s="27"/>
      <c r="L62" s="27"/>
      <c r="M62" s="27"/>
      <c r="N62" s="27"/>
      <c r="O62" s="27" t="s">
        <v>397</v>
      </c>
      <c r="P62" s="27"/>
      <c r="Q62" s="27"/>
      <c r="R62" s="27"/>
      <c r="S62" s="27"/>
      <c r="T62" s="27"/>
      <c r="U62" s="27"/>
      <c r="V62" s="27"/>
      <c r="W62" s="27"/>
      <c r="X62" s="27"/>
      <c r="Y62" s="27"/>
      <c r="Z62" s="27"/>
      <c r="AA62" s="27"/>
    </row>
    <row r="63" spans="1:27" x14ac:dyDescent="0.25">
      <c r="A63" s="12"/>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row>
    <row r="64" spans="1:27" x14ac:dyDescent="0.25">
      <c r="A64" s="12"/>
      <c r="B64" s="36" t="s">
        <v>351</v>
      </c>
      <c r="C64" s="36"/>
      <c r="D64" s="36"/>
      <c r="E64" s="36"/>
      <c r="F64" s="36"/>
      <c r="G64" s="36"/>
      <c r="H64" s="36"/>
      <c r="I64" s="36"/>
      <c r="J64" s="36"/>
      <c r="K64" s="36"/>
      <c r="L64" s="36"/>
      <c r="M64" s="36"/>
      <c r="N64" s="36"/>
      <c r="O64" s="27" t="s">
        <v>398</v>
      </c>
      <c r="P64" s="27"/>
      <c r="Q64" s="27"/>
      <c r="R64" s="27"/>
      <c r="S64" s="27"/>
      <c r="T64" s="27"/>
      <c r="U64" s="27"/>
      <c r="V64" s="27"/>
      <c r="W64" s="27"/>
      <c r="X64" s="27"/>
      <c r="Y64" s="27"/>
      <c r="Z64" s="27"/>
      <c r="AA64" s="27"/>
    </row>
    <row r="65" spans="1:27" x14ac:dyDescent="0.25">
      <c r="A65" s="12"/>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row>
    <row r="66" spans="1:27" x14ac:dyDescent="0.25">
      <c r="A66" s="12"/>
      <c r="B66" s="27" t="s">
        <v>352</v>
      </c>
      <c r="C66" s="27"/>
      <c r="D66" s="27"/>
      <c r="E66" s="27"/>
      <c r="F66" s="27"/>
      <c r="G66" s="27"/>
      <c r="H66" s="27"/>
      <c r="I66" s="27"/>
      <c r="J66" s="27"/>
      <c r="K66" s="27"/>
      <c r="L66" s="27"/>
      <c r="M66" s="27"/>
      <c r="N66" s="27"/>
      <c r="O66" s="27" t="s">
        <v>399</v>
      </c>
      <c r="P66" s="27"/>
      <c r="Q66" s="27"/>
      <c r="R66" s="27"/>
      <c r="S66" s="27"/>
      <c r="T66" s="27"/>
      <c r="U66" s="27"/>
      <c r="V66" s="27"/>
      <c r="W66" s="27"/>
      <c r="X66" s="27"/>
      <c r="Y66" s="27"/>
      <c r="Z66" s="27"/>
      <c r="AA66" s="27"/>
    </row>
    <row r="67" spans="1:27" x14ac:dyDescent="0.25">
      <c r="A67" s="12"/>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row>
    <row r="68" spans="1:27" x14ac:dyDescent="0.25">
      <c r="A68" s="12"/>
      <c r="B68" s="27" t="s">
        <v>353</v>
      </c>
      <c r="C68" s="27"/>
      <c r="D68" s="27"/>
      <c r="E68" s="27"/>
      <c r="F68" s="27"/>
      <c r="G68" s="27"/>
      <c r="H68" s="27"/>
      <c r="I68" s="27"/>
      <c r="J68" s="27"/>
      <c r="K68" s="27"/>
      <c r="L68" s="27"/>
      <c r="M68" s="27"/>
      <c r="N68" s="27"/>
      <c r="O68" s="27" t="s">
        <v>400</v>
      </c>
      <c r="P68" s="27"/>
      <c r="Q68" s="27"/>
      <c r="R68" s="27"/>
      <c r="S68" s="27"/>
      <c r="T68" s="27"/>
      <c r="U68" s="27"/>
      <c r="V68" s="27"/>
      <c r="W68" s="27"/>
      <c r="X68" s="27"/>
      <c r="Y68" s="27"/>
      <c r="Z68" s="27"/>
      <c r="AA68" s="27"/>
    </row>
    <row r="69" spans="1:27" x14ac:dyDescent="0.25">
      <c r="A69" s="12"/>
      <c r="B69" s="27"/>
      <c r="C69" s="27"/>
      <c r="D69" s="27"/>
      <c r="E69" s="27"/>
      <c r="F69" s="27"/>
      <c r="G69" s="27"/>
      <c r="H69" s="27"/>
      <c r="I69" s="27"/>
      <c r="J69" s="27"/>
      <c r="K69" s="27"/>
      <c r="L69" s="27"/>
      <c r="M69" s="27"/>
      <c r="N69" s="27"/>
      <c r="O69" s="38"/>
      <c r="P69" s="38"/>
      <c r="Q69" s="38"/>
      <c r="R69" s="38"/>
      <c r="S69" s="38"/>
      <c r="T69" s="38"/>
      <c r="U69" s="38"/>
      <c r="V69" s="38"/>
      <c r="W69" s="38"/>
      <c r="X69" s="38"/>
      <c r="Y69" s="38"/>
      <c r="Z69" s="38"/>
      <c r="AA69" s="38"/>
    </row>
    <row r="70" spans="1:27" x14ac:dyDescent="0.25">
      <c r="A70" s="12"/>
      <c r="B70" s="27" t="s">
        <v>354</v>
      </c>
      <c r="C70" s="27"/>
      <c r="D70" s="27"/>
      <c r="E70" s="27"/>
      <c r="F70" s="27"/>
      <c r="G70" s="27"/>
      <c r="H70" s="27"/>
      <c r="I70" s="27"/>
      <c r="J70" s="27"/>
      <c r="K70" s="27"/>
      <c r="L70" s="27"/>
      <c r="M70" s="27"/>
      <c r="N70" s="27"/>
      <c r="O70" s="30"/>
      <c r="P70" s="86"/>
      <c r="Q70" s="38"/>
      <c r="R70" s="38"/>
      <c r="S70" s="86"/>
      <c r="T70" s="86"/>
      <c r="U70" s="38"/>
      <c r="V70" s="38"/>
      <c r="W70" s="86"/>
      <c r="X70" s="86"/>
      <c r="Y70" s="38"/>
      <c r="Z70" s="38"/>
      <c r="AA70" s="86"/>
    </row>
    <row r="71" spans="1:27" x14ac:dyDescent="0.25">
      <c r="A71" s="12"/>
      <c r="B71" s="27"/>
      <c r="C71" s="27"/>
      <c r="D71" s="27"/>
      <c r="E71" s="27"/>
      <c r="F71" s="27"/>
      <c r="G71" s="27"/>
      <c r="H71" s="27"/>
      <c r="I71" s="27"/>
      <c r="J71" s="27"/>
      <c r="K71" s="27"/>
      <c r="L71" s="27"/>
      <c r="M71" s="27"/>
      <c r="N71" s="27"/>
      <c r="O71" s="38"/>
      <c r="P71" s="93"/>
      <c r="Q71" s="75" t="s">
        <v>357</v>
      </c>
      <c r="R71" s="75"/>
      <c r="S71" s="93"/>
      <c r="T71" s="93"/>
      <c r="U71" s="75" t="s">
        <v>359</v>
      </c>
      <c r="V71" s="75"/>
      <c r="W71" s="93"/>
      <c r="X71" s="93"/>
      <c r="Y71" s="75" t="s">
        <v>357</v>
      </c>
      <c r="Z71" s="75"/>
      <c r="AA71" s="93"/>
    </row>
    <row r="72" spans="1:27" ht="15.75" thickBot="1" x14ac:dyDescent="0.3">
      <c r="A72" s="12"/>
      <c r="B72" s="27" t="s">
        <v>355</v>
      </c>
      <c r="C72" s="27"/>
      <c r="D72" s="27"/>
      <c r="E72" s="27"/>
      <c r="F72" s="27"/>
      <c r="G72" s="27"/>
      <c r="H72" s="27"/>
      <c r="I72" s="27"/>
      <c r="J72" s="27"/>
      <c r="K72" s="27"/>
      <c r="L72" s="27"/>
      <c r="M72" s="27"/>
      <c r="N72" s="27"/>
      <c r="O72" s="38"/>
      <c r="P72" s="93"/>
      <c r="Q72" s="76" t="s">
        <v>358</v>
      </c>
      <c r="R72" s="76"/>
      <c r="S72" s="93"/>
      <c r="T72" s="93"/>
      <c r="U72" s="76" t="s">
        <v>360</v>
      </c>
      <c r="V72" s="76"/>
      <c r="W72" s="93"/>
      <c r="X72" s="93"/>
      <c r="Y72" s="76" t="s">
        <v>361</v>
      </c>
      <c r="Z72" s="76"/>
      <c r="AA72" s="93"/>
    </row>
    <row r="73" spans="1:27" ht="15.75" thickTop="1" x14ac:dyDescent="0.25">
      <c r="A73" s="12"/>
      <c r="B73" s="27"/>
      <c r="C73" s="27"/>
      <c r="D73" s="27"/>
      <c r="E73" s="27"/>
      <c r="F73" s="27"/>
      <c r="G73" s="27"/>
      <c r="H73" s="27"/>
      <c r="I73" s="27"/>
      <c r="J73" s="27"/>
      <c r="K73" s="27"/>
      <c r="L73" s="27"/>
      <c r="M73" s="27"/>
      <c r="N73" s="27"/>
      <c r="O73" s="30"/>
      <c r="P73" s="86"/>
      <c r="Q73" s="94"/>
      <c r="R73" s="94"/>
      <c r="S73" s="86"/>
      <c r="T73" s="86"/>
      <c r="U73" s="94"/>
      <c r="V73" s="94"/>
      <c r="W73" s="86"/>
      <c r="X73" s="86"/>
      <c r="Y73" s="94"/>
      <c r="Z73" s="94"/>
      <c r="AA73" s="86"/>
    </row>
    <row r="74" spans="1:27" x14ac:dyDescent="0.25">
      <c r="A74" s="12"/>
      <c r="B74" s="27" t="s">
        <v>356</v>
      </c>
      <c r="C74" s="27"/>
      <c r="D74" s="27"/>
      <c r="E74" s="27"/>
      <c r="F74" s="27"/>
      <c r="G74" s="27"/>
      <c r="H74" s="27"/>
      <c r="I74" s="27"/>
      <c r="J74" s="27"/>
      <c r="K74" s="27"/>
      <c r="L74" s="27"/>
      <c r="M74" s="27"/>
      <c r="N74" s="27"/>
      <c r="O74" s="87" t="s">
        <v>401</v>
      </c>
      <c r="P74" s="88"/>
      <c r="Q74" s="88"/>
      <c r="R74" s="67" t="s">
        <v>402</v>
      </c>
      <c r="S74" s="88"/>
      <c r="T74" s="88"/>
      <c r="U74" s="88" t="s">
        <v>259</v>
      </c>
      <c r="V74" s="67">
        <v>0.5</v>
      </c>
      <c r="W74" s="88"/>
      <c r="X74" s="88"/>
      <c r="Y74" s="88"/>
      <c r="Z74" s="66">
        <v>1690000</v>
      </c>
      <c r="AA74" s="88"/>
    </row>
    <row r="75" spans="1:27" x14ac:dyDescent="0.25">
      <c r="A75" s="12"/>
      <c r="B75" s="27"/>
      <c r="C75" s="27"/>
      <c r="D75" s="27"/>
      <c r="E75" s="27"/>
      <c r="F75" s="27"/>
      <c r="G75" s="27"/>
      <c r="H75" s="27"/>
      <c r="I75" s="27"/>
      <c r="J75" s="27"/>
      <c r="K75" s="27"/>
      <c r="L75" s="27"/>
      <c r="M75" s="27"/>
      <c r="N75" s="27"/>
      <c r="O75" s="33" t="s">
        <v>364</v>
      </c>
      <c r="P75" s="89"/>
      <c r="Q75" s="89"/>
      <c r="R75" s="72" t="s">
        <v>403</v>
      </c>
      <c r="S75" s="89"/>
      <c r="T75" s="89"/>
      <c r="U75" s="89" t="s">
        <v>259</v>
      </c>
      <c r="V75" s="72" t="s">
        <v>363</v>
      </c>
      <c r="W75" s="89"/>
      <c r="X75" s="89"/>
      <c r="Y75" s="89"/>
      <c r="Z75" s="89"/>
      <c r="AA75" s="89"/>
    </row>
    <row r="76" spans="1:27" x14ac:dyDescent="0.25">
      <c r="A76" s="12"/>
      <c r="B76" s="73"/>
      <c r="C76" s="74"/>
      <c r="D76" s="75" t="s">
        <v>357</v>
      </c>
      <c r="E76" s="75"/>
      <c r="F76" s="74"/>
      <c r="G76" s="74"/>
      <c r="H76" s="75" t="s">
        <v>359</v>
      </c>
      <c r="I76" s="75"/>
      <c r="J76" s="74"/>
      <c r="K76" s="74"/>
      <c r="L76" s="75" t="s">
        <v>357</v>
      </c>
      <c r="M76" s="75"/>
      <c r="N76" s="77"/>
      <c r="O76" s="87" t="s">
        <v>365</v>
      </c>
      <c r="P76" s="88"/>
      <c r="Q76" s="88"/>
      <c r="R76" s="66">
        <v>-30000</v>
      </c>
      <c r="S76" s="88"/>
      <c r="T76" s="88"/>
      <c r="U76" s="88" t="s">
        <v>259</v>
      </c>
      <c r="V76" s="67">
        <v>0.5</v>
      </c>
      <c r="W76" s="88"/>
      <c r="X76" s="88"/>
      <c r="Y76" s="88"/>
      <c r="Z76" s="88"/>
      <c r="AA76" s="88"/>
    </row>
    <row r="77" spans="1:27" ht="15.75" thickBot="1" x14ac:dyDescent="0.3">
      <c r="A77" s="12"/>
      <c r="B77" s="73"/>
      <c r="C77" s="74"/>
      <c r="D77" s="76" t="s">
        <v>358</v>
      </c>
      <c r="E77" s="76"/>
      <c r="F77" s="74"/>
      <c r="G77" s="74"/>
      <c r="H77" s="76" t="s">
        <v>360</v>
      </c>
      <c r="I77" s="76"/>
      <c r="J77" s="74"/>
      <c r="K77" s="74"/>
      <c r="L77" s="76" t="s">
        <v>361</v>
      </c>
      <c r="M77" s="76"/>
      <c r="N77" s="77"/>
      <c r="O77" s="33" t="s">
        <v>404</v>
      </c>
      <c r="P77" s="89"/>
      <c r="Q77" s="89"/>
      <c r="R77" s="72" t="s">
        <v>260</v>
      </c>
      <c r="S77" s="89"/>
      <c r="T77" s="89"/>
      <c r="U77" s="89"/>
      <c r="V77" s="72" t="s">
        <v>260</v>
      </c>
      <c r="W77" s="89"/>
      <c r="X77" s="89"/>
      <c r="Y77" s="89"/>
      <c r="Z77" s="72" t="s">
        <v>260</v>
      </c>
      <c r="AA77" s="89"/>
    </row>
    <row r="78" spans="1:27" ht="16.5" thickTop="1" thickBot="1" x14ac:dyDescent="0.3">
      <c r="A78" s="12"/>
      <c r="B78" s="61"/>
      <c r="C78" s="62"/>
      <c r="D78" s="78"/>
      <c r="E78" s="78"/>
      <c r="F78" s="62"/>
      <c r="G78" s="62"/>
      <c r="H78" s="78"/>
      <c r="I78" s="78"/>
      <c r="J78" s="62"/>
      <c r="K78" s="62"/>
      <c r="L78" s="78"/>
      <c r="M78" s="78"/>
      <c r="N78" s="62"/>
      <c r="O78" s="87" t="s">
        <v>362</v>
      </c>
      <c r="P78" s="88"/>
      <c r="Q78" s="90"/>
      <c r="R78" s="91" t="s">
        <v>405</v>
      </c>
      <c r="S78" s="88"/>
      <c r="T78" s="88"/>
      <c r="U78" s="90" t="s">
        <v>259</v>
      </c>
      <c r="V78" s="91" t="s">
        <v>363</v>
      </c>
      <c r="W78" s="88"/>
      <c r="X78" s="88"/>
      <c r="Y78" s="90"/>
      <c r="Z78" s="92">
        <v>2175000</v>
      </c>
      <c r="AA78" s="88"/>
    </row>
    <row r="79" spans="1:27" ht="15.75" thickTop="1" x14ac:dyDescent="0.25">
      <c r="A79" s="12"/>
      <c r="B79" s="63" t="s">
        <v>362</v>
      </c>
      <c r="C79" s="64"/>
      <c r="D79" s="65"/>
      <c r="E79" s="66">
        <v>2175000</v>
      </c>
      <c r="F79" s="64"/>
      <c r="G79" s="64"/>
      <c r="H79" s="67" t="s">
        <v>259</v>
      </c>
      <c r="I79" s="67" t="s">
        <v>363</v>
      </c>
      <c r="J79" s="64"/>
      <c r="K79" s="64"/>
      <c r="L79" s="65"/>
      <c r="M79" s="66">
        <v>2175000</v>
      </c>
      <c r="N79" s="64"/>
      <c r="O79" s="38"/>
      <c r="P79" s="38"/>
      <c r="Q79" s="38"/>
      <c r="R79" s="38"/>
      <c r="S79" s="38"/>
      <c r="T79" s="38"/>
      <c r="U79" s="38"/>
      <c r="V79" s="38"/>
      <c r="W79" s="38"/>
      <c r="X79" s="38"/>
      <c r="Y79" s="38"/>
      <c r="Z79" s="38"/>
      <c r="AA79" s="38"/>
    </row>
    <row r="80" spans="1:27" x14ac:dyDescent="0.25">
      <c r="A80" s="12"/>
      <c r="B80" s="68" t="s">
        <v>364</v>
      </c>
      <c r="C80" s="69"/>
      <c r="D80" s="70"/>
      <c r="E80" s="71">
        <v>13500000</v>
      </c>
      <c r="F80" s="69"/>
      <c r="G80" s="69"/>
      <c r="H80" s="72" t="s">
        <v>259</v>
      </c>
      <c r="I80" s="72">
        <v>0.15</v>
      </c>
      <c r="J80" s="69"/>
      <c r="K80" s="69"/>
      <c r="L80" s="70"/>
      <c r="M80" s="71">
        <v>13500000</v>
      </c>
      <c r="N80" s="69"/>
      <c r="O80" s="37" t="s">
        <v>368</v>
      </c>
      <c r="P80" s="37"/>
      <c r="Q80" s="37"/>
      <c r="R80" s="37"/>
      <c r="S80" s="37"/>
      <c r="T80" s="37"/>
      <c r="U80" s="37"/>
      <c r="V80" s="37"/>
      <c r="W80" s="37"/>
      <c r="X80" s="37"/>
      <c r="Y80" s="37"/>
      <c r="Z80" s="37"/>
      <c r="AA80" s="37"/>
    </row>
    <row r="81" spans="1:27" x14ac:dyDescent="0.25">
      <c r="A81" s="12"/>
      <c r="B81" s="63" t="s">
        <v>365</v>
      </c>
      <c r="C81" s="64"/>
      <c r="D81" s="65"/>
      <c r="E81" s="67" t="s">
        <v>260</v>
      </c>
      <c r="F81" s="64"/>
      <c r="G81" s="64"/>
      <c r="H81" s="65"/>
      <c r="I81" s="65"/>
      <c r="J81" s="64"/>
      <c r="K81" s="64"/>
      <c r="L81" s="65"/>
      <c r="M81" s="65"/>
      <c r="N81" s="64"/>
      <c r="O81" s="38"/>
      <c r="P81" s="38"/>
      <c r="Q81" s="38"/>
      <c r="R81" s="38"/>
      <c r="S81" s="38"/>
      <c r="T81" s="38"/>
      <c r="U81" s="38"/>
      <c r="V81" s="38"/>
      <c r="W81" s="38"/>
      <c r="X81" s="38"/>
      <c r="Y81" s="38"/>
      <c r="Z81" s="38"/>
      <c r="AA81" s="38"/>
    </row>
    <row r="82" spans="1:27" ht="25.5" customHeight="1" x14ac:dyDescent="0.25">
      <c r="A82" s="12"/>
      <c r="B82" s="68" t="s">
        <v>366</v>
      </c>
      <c r="C82" s="69"/>
      <c r="D82" s="70"/>
      <c r="E82" s="71">
        <v>-640000</v>
      </c>
      <c r="F82" s="69"/>
      <c r="G82" s="69"/>
      <c r="H82" s="72" t="s">
        <v>259</v>
      </c>
      <c r="I82" s="72">
        <v>0.5</v>
      </c>
      <c r="J82" s="69"/>
      <c r="K82" s="69"/>
      <c r="L82" s="70"/>
      <c r="M82" s="72" t="s">
        <v>260</v>
      </c>
      <c r="N82" s="69"/>
      <c r="O82" s="27" t="s">
        <v>406</v>
      </c>
      <c r="P82" s="27"/>
      <c r="Q82" s="27"/>
      <c r="R82" s="27"/>
      <c r="S82" s="27"/>
      <c r="T82" s="27"/>
      <c r="U82" s="27"/>
      <c r="V82" s="27"/>
      <c r="W82" s="27"/>
      <c r="X82" s="27"/>
      <c r="Y82" s="27"/>
      <c r="Z82" s="27"/>
      <c r="AA82" s="27"/>
    </row>
    <row r="83" spans="1:27" x14ac:dyDescent="0.25">
      <c r="A83" s="12"/>
      <c r="B83" s="63" t="s">
        <v>367</v>
      </c>
      <c r="C83" s="64"/>
      <c r="D83" s="65"/>
      <c r="E83" s="66">
        <v>15035000</v>
      </c>
      <c r="F83" s="64"/>
      <c r="G83" s="64"/>
      <c r="H83" s="67" t="s">
        <v>259</v>
      </c>
      <c r="I83" s="67" t="s">
        <v>363</v>
      </c>
      <c r="J83" s="64"/>
      <c r="K83" s="64"/>
      <c r="L83" s="65"/>
      <c r="M83" s="66">
        <v>15035000</v>
      </c>
      <c r="N83" s="64"/>
      <c r="O83" s="38"/>
      <c r="P83" s="38"/>
      <c r="Q83" s="38"/>
      <c r="R83" s="38"/>
      <c r="S83" s="38"/>
      <c r="T83" s="38"/>
      <c r="U83" s="38"/>
      <c r="V83" s="38"/>
      <c r="W83" s="38"/>
      <c r="X83" s="38"/>
      <c r="Y83" s="38"/>
      <c r="Z83" s="38"/>
      <c r="AA83" s="38"/>
    </row>
    <row r="84" spans="1:27" x14ac:dyDescent="0.25">
      <c r="A84" s="12"/>
      <c r="B84" s="27"/>
      <c r="C84" s="27"/>
      <c r="D84" s="27"/>
      <c r="E84" s="27"/>
      <c r="F84" s="27"/>
      <c r="G84" s="27"/>
      <c r="H84" s="27"/>
      <c r="I84" s="27"/>
      <c r="J84" s="27"/>
      <c r="K84" s="27"/>
      <c r="L84" s="27"/>
      <c r="M84" s="27"/>
      <c r="N84" s="27"/>
      <c r="O84" s="30"/>
      <c r="P84" s="95"/>
      <c r="Q84" s="75" t="s">
        <v>407</v>
      </c>
      <c r="R84" s="75"/>
      <c r="S84" s="32"/>
      <c r="T84" s="95"/>
      <c r="U84" s="75" t="s">
        <v>407</v>
      </c>
      <c r="V84" s="75"/>
      <c r="W84" s="32"/>
    </row>
    <row r="85" spans="1:27" x14ac:dyDescent="0.25">
      <c r="A85" s="12"/>
      <c r="B85" s="36" t="s">
        <v>368</v>
      </c>
      <c r="C85" s="36"/>
      <c r="D85" s="36"/>
      <c r="E85" s="36"/>
      <c r="F85" s="36"/>
      <c r="G85" s="36"/>
      <c r="H85" s="36"/>
      <c r="I85" s="36"/>
      <c r="J85" s="36"/>
      <c r="K85" s="36"/>
      <c r="L85" s="36"/>
      <c r="M85" s="36"/>
      <c r="N85" s="36"/>
      <c r="O85" s="38"/>
      <c r="P85" s="96"/>
      <c r="Q85" s="75" t="s">
        <v>408</v>
      </c>
      <c r="R85" s="75"/>
      <c r="S85" s="97"/>
      <c r="T85" s="96"/>
      <c r="U85" s="75" t="s">
        <v>408</v>
      </c>
      <c r="V85" s="75"/>
      <c r="W85" s="97"/>
    </row>
    <row r="86" spans="1:27" ht="15.75" thickBot="1" x14ac:dyDescent="0.3">
      <c r="A86" s="12"/>
      <c r="B86" s="27"/>
      <c r="C86" s="27"/>
      <c r="D86" s="27"/>
      <c r="E86" s="27"/>
      <c r="F86" s="27"/>
      <c r="G86" s="27"/>
      <c r="H86" s="27"/>
      <c r="I86" s="27"/>
      <c r="J86" s="27"/>
      <c r="K86" s="27"/>
      <c r="L86" s="27"/>
      <c r="M86" s="27"/>
      <c r="N86" s="27"/>
      <c r="O86" s="38"/>
      <c r="P86" s="96"/>
      <c r="Q86" s="76">
        <v>2012</v>
      </c>
      <c r="R86" s="76"/>
      <c r="S86" s="97"/>
      <c r="T86" s="96"/>
      <c r="U86" s="76">
        <v>2011</v>
      </c>
      <c r="V86" s="76"/>
      <c r="W86" s="97"/>
    </row>
    <row r="87" spans="1:27" ht="15.75" thickTop="1" x14ac:dyDescent="0.25">
      <c r="A87" s="12"/>
      <c r="B87" s="27" t="s">
        <v>369</v>
      </c>
      <c r="C87" s="27"/>
      <c r="D87" s="27"/>
      <c r="E87" s="27"/>
      <c r="F87" s="27"/>
      <c r="G87" s="27"/>
      <c r="H87" s="27"/>
      <c r="I87" s="27"/>
      <c r="J87" s="27"/>
      <c r="K87" s="27"/>
      <c r="L87" s="27"/>
      <c r="M87" s="27"/>
      <c r="N87" s="27"/>
      <c r="O87" s="34" t="s">
        <v>372</v>
      </c>
      <c r="P87" s="21"/>
      <c r="Q87" s="34"/>
      <c r="R87" s="21" t="s">
        <v>260</v>
      </c>
      <c r="S87" s="54"/>
      <c r="T87" s="21"/>
      <c r="U87" s="34"/>
      <c r="V87" s="21">
        <v>2</v>
      </c>
      <c r="W87" s="54"/>
    </row>
    <row r="88" spans="1:27" x14ac:dyDescent="0.25">
      <c r="A88" s="12"/>
      <c r="B88" s="27"/>
      <c r="C88" s="27"/>
      <c r="D88" s="27"/>
      <c r="E88" s="27"/>
      <c r="F88" s="27"/>
      <c r="G88" s="27"/>
      <c r="H88" s="27"/>
      <c r="I88" s="27"/>
      <c r="J88" s="27"/>
      <c r="K88" s="27"/>
      <c r="L88" s="27"/>
      <c r="M88" s="27"/>
      <c r="N88" s="27"/>
      <c r="O88" s="43" t="s">
        <v>373</v>
      </c>
      <c r="P88" s="24"/>
      <c r="Q88" s="43"/>
      <c r="R88" s="24" t="s">
        <v>260</v>
      </c>
      <c r="S88" s="51"/>
      <c r="T88" s="24"/>
      <c r="U88" s="43"/>
      <c r="V88" s="24">
        <v>0.4</v>
      </c>
      <c r="W88" s="51" t="s">
        <v>374</v>
      </c>
    </row>
    <row r="89" spans="1:27" ht="25.5" customHeight="1" x14ac:dyDescent="0.25">
      <c r="A89" s="12"/>
      <c r="B89" s="27" t="s">
        <v>370</v>
      </c>
      <c r="C89" s="27"/>
      <c r="D89" s="27"/>
      <c r="E89" s="27"/>
      <c r="F89" s="27"/>
      <c r="G89" s="27"/>
      <c r="H89" s="27"/>
      <c r="I89" s="27"/>
      <c r="J89" s="27"/>
      <c r="K89" s="27"/>
      <c r="L89" s="27"/>
      <c r="M89" s="27"/>
      <c r="N89" s="27"/>
      <c r="O89" s="34" t="s">
        <v>375</v>
      </c>
      <c r="P89" s="21"/>
      <c r="Q89" s="34"/>
      <c r="R89" s="21" t="s">
        <v>260</v>
      </c>
      <c r="S89" s="54"/>
      <c r="T89" s="21"/>
      <c r="U89" s="34"/>
      <c r="V89" s="21">
        <v>178</v>
      </c>
      <c r="W89" s="54" t="s">
        <v>374</v>
      </c>
    </row>
    <row r="90" spans="1:27" x14ac:dyDescent="0.25">
      <c r="A90" s="12"/>
      <c r="B90" s="27"/>
      <c r="C90" s="27"/>
      <c r="D90" s="27"/>
      <c r="E90" s="27"/>
      <c r="F90" s="27"/>
      <c r="G90" s="27"/>
      <c r="H90" s="27"/>
      <c r="I90" s="27"/>
      <c r="J90" s="27"/>
      <c r="K90" s="27"/>
      <c r="L90" s="27"/>
      <c r="M90" s="27"/>
      <c r="N90" s="27"/>
      <c r="O90" s="43"/>
      <c r="P90" s="24"/>
      <c r="Q90" s="43"/>
      <c r="R90" s="24" t="s">
        <v>260</v>
      </c>
      <c r="S90" s="51"/>
      <c r="T90" s="24"/>
      <c r="U90" s="43"/>
      <c r="V90" s="24">
        <v>0</v>
      </c>
      <c r="W90" s="51" t="s">
        <v>374</v>
      </c>
    </row>
    <row r="91" spans="1:27" x14ac:dyDescent="0.25">
      <c r="A91" s="12"/>
      <c r="B91" s="73"/>
      <c r="C91" s="73"/>
      <c r="D91" s="75" t="s">
        <v>371</v>
      </c>
      <c r="E91" s="75"/>
      <c r="F91" s="83"/>
      <c r="G91" s="84"/>
      <c r="H91" s="75" t="s">
        <v>371</v>
      </c>
      <c r="I91" s="75"/>
      <c r="J91" s="85"/>
      <c r="O91" s="38"/>
      <c r="P91" s="38"/>
      <c r="Q91" s="38"/>
      <c r="R91" s="38"/>
      <c r="S91" s="38"/>
      <c r="T91" s="38"/>
      <c r="U91" s="38"/>
      <c r="V91" s="38"/>
      <c r="W91" s="38"/>
      <c r="X91" s="38"/>
      <c r="Y91" s="38"/>
      <c r="Z91" s="38"/>
      <c r="AA91" s="38"/>
    </row>
    <row r="92" spans="1:27" ht="15.75" thickBot="1" x14ac:dyDescent="0.3">
      <c r="A92" s="12"/>
      <c r="B92" s="73"/>
      <c r="C92" s="73"/>
      <c r="D92" s="58">
        <v>41455</v>
      </c>
      <c r="E92" s="58"/>
      <c r="F92" s="83"/>
      <c r="G92" s="84"/>
      <c r="H92" s="58">
        <v>41090</v>
      </c>
      <c r="I92" s="58"/>
      <c r="J92" s="85"/>
      <c r="O92" s="27" t="s">
        <v>409</v>
      </c>
      <c r="P92" s="27"/>
      <c r="Q92" s="27"/>
      <c r="R92" s="27"/>
      <c r="S92" s="27"/>
      <c r="T92" s="27"/>
      <c r="U92" s="27"/>
      <c r="V92" s="27"/>
      <c r="W92" s="27"/>
      <c r="X92" s="27"/>
      <c r="Y92" s="27"/>
      <c r="Z92" s="27"/>
      <c r="AA92" s="27"/>
    </row>
    <row r="93" spans="1:27" ht="15.75" thickTop="1" x14ac:dyDescent="0.25">
      <c r="A93" s="12"/>
      <c r="B93" s="16" t="s">
        <v>372</v>
      </c>
      <c r="C93" s="79"/>
      <c r="D93" s="79"/>
      <c r="E93" s="21" t="s">
        <v>260</v>
      </c>
      <c r="F93" s="80"/>
      <c r="G93" s="79"/>
      <c r="H93" s="79"/>
      <c r="I93" s="21">
        <v>2</v>
      </c>
      <c r="J93" s="80"/>
      <c r="O93" s="27"/>
      <c r="P93" s="27"/>
      <c r="Q93" s="27"/>
      <c r="R93" s="27"/>
      <c r="S93" s="27"/>
      <c r="T93" s="27"/>
      <c r="U93" s="27"/>
      <c r="V93" s="27"/>
      <c r="W93" s="27"/>
      <c r="X93" s="27"/>
      <c r="Y93" s="27"/>
      <c r="Z93" s="27"/>
      <c r="AA93" s="27"/>
    </row>
    <row r="94" spans="1:27" x14ac:dyDescent="0.25">
      <c r="A94" s="12"/>
      <c r="B94" s="15" t="s">
        <v>373</v>
      </c>
      <c r="C94" s="81"/>
      <c r="D94" s="81"/>
      <c r="E94" s="24" t="s">
        <v>260</v>
      </c>
      <c r="F94" s="82"/>
      <c r="G94" s="81"/>
      <c r="H94" s="81"/>
      <c r="I94" s="24">
        <v>0.4</v>
      </c>
      <c r="J94" s="23" t="s">
        <v>374</v>
      </c>
      <c r="O94" s="27" t="s">
        <v>378</v>
      </c>
      <c r="P94" s="27"/>
      <c r="Q94" s="27"/>
      <c r="R94" s="27"/>
      <c r="S94" s="27"/>
      <c r="T94" s="27"/>
      <c r="U94" s="27"/>
      <c r="V94" s="27"/>
      <c r="W94" s="27"/>
      <c r="X94" s="27"/>
      <c r="Y94" s="27"/>
      <c r="Z94" s="27"/>
      <c r="AA94" s="27"/>
    </row>
    <row r="95" spans="1:27" x14ac:dyDescent="0.25">
      <c r="A95" s="12"/>
      <c r="B95" s="16" t="s">
        <v>375</v>
      </c>
      <c r="C95" s="79"/>
      <c r="D95" s="79"/>
      <c r="E95" s="21" t="s">
        <v>260</v>
      </c>
      <c r="F95" s="80"/>
      <c r="G95" s="79"/>
      <c r="H95" s="79"/>
      <c r="I95" s="21">
        <v>178</v>
      </c>
      <c r="J95" s="20" t="s">
        <v>374</v>
      </c>
      <c r="O95" s="38"/>
      <c r="P95" s="38"/>
      <c r="Q95" s="38"/>
      <c r="R95" s="38"/>
      <c r="S95" s="38"/>
      <c r="T95" s="38"/>
      <c r="U95" s="38"/>
      <c r="V95" s="38"/>
      <c r="W95" s="38"/>
      <c r="X95" s="38"/>
      <c r="Y95" s="38"/>
      <c r="Z95" s="38"/>
      <c r="AA95" s="38"/>
    </row>
    <row r="96" spans="1:27" x14ac:dyDescent="0.25">
      <c r="A96" s="12"/>
      <c r="B96" s="15" t="s">
        <v>376</v>
      </c>
      <c r="C96" s="81"/>
      <c r="D96" s="81"/>
      <c r="E96" s="24" t="s">
        <v>260</v>
      </c>
      <c r="F96" s="82"/>
      <c r="G96" s="81"/>
      <c r="H96" s="81"/>
      <c r="I96" s="24">
        <v>0</v>
      </c>
      <c r="J96" s="23" t="s">
        <v>374</v>
      </c>
      <c r="O96" s="98"/>
      <c r="P96" s="96"/>
      <c r="Q96" s="99" t="s">
        <v>410</v>
      </c>
      <c r="R96" s="99"/>
      <c r="S96" s="101"/>
      <c r="T96" s="96"/>
      <c r="U96" s="99" t="s">
        <v>411</v>
      </c>
      <c r="V96" s="99"/>
      <c r="W96" s="101"/>
    </row>
    <row r="97" spans="1:23" ht="15.75" thickBot="1" x14ac:dyDescent="0.3">
      <c r="A97" s="12"/>
      <c r="B97" s="27"/>
      <c r="C97" s="27"/>
      <c r="D97" s="27"/>
      <c r="E97" s="27"/>
      <c r="F97" s="27"/>
      <c r="G97" s="27"/>
      <c r="H97" s="27"/>
      <c r="I97" s="27"/>
      <c r="J97" s="27"/>
      <c r="K97" s="27"/>
      <c r="L97" s="27"/>
      <c r="M97" s="27"/>
      <c r="N97" s="27"/>
      <c r="O97" s="98"/>
      <c r="P97" s="96"/>
      <c r="Q97" s="100" t="s">
        <v>368</v>
      </c>
      <c r="R97" s="100"/>
      <c r="S97" s="101"/>
      <c r="T97" s="96"/>
      <c r="U97" s="100"/>
      <c r="V97" s="100"/>
      <c r="W97" s="101"/>
    </row>
    <row r="98" spans="1:23" ht="15.75" thickTop="1" x14ac:dyDescent="0.25">
      <c r="A98" s="12"/>
      <c r="B98" s="27" t="s">
        <v>377</v>
      </c>
      <c r="C98" s="27"/>
      <c r="D98" s="27"/>
      <c r="E98" s="27"/>
      <c r="F98" s="27"/>
      <c r="G98" s="27"/>
      <c r="H98" s="27"/>
      <c r="I98" s="27"/>
      <c r="J98" s="27"/>
      <c r="K98" s="27"/>
      <c r="L98" s="27"/>
      <c r="M98" s="27"/>
      <c r="N98" s="27"/>
      <c r="O98" s="34" t="s">
        <v>412</v>
      </c>
      <c r="P98" s="21"/>
      <c r="Q98" s="34"/>
      <c r="R98" s="19">
        <v>360000</v>
      </c>
      <c r="S98" s="54"/>
      <c r="T98" s="21"/>
      <c r="U98" s="34" t="s">
        <v>259</v>
      </c>
      <c r="V98" s="21">
        <v>0.5</v>
      </c>
      <c r="W98" s="54"/>
    </row>
    <row r="99" spans="1:23" x14ac:dyDescent="0.25">
      <c r="A99" s="12"/>
      <c r="B99" s="27"/>
      <c r="C99" s="27"/>
      <c r="D99" s="27"/>
      <c r="E99" s="27"/>
      <c r="F99" s="27"/>
      <c r="G99" s="27"/>
      <c r="H99" s="27"/>
      <c r="I99" s="27"/>
      <c r="J99" s="27"/>
      <c r="K99" s="27"/>
      <c r="L99" s="27"/>
      <c r="M99" s="27"/>
      <c r="N99" s="27"/>
      <c r="O99" s="43" t="s">
        <v>413</v>
      </c>
      <c r="P99" s="24"/>
      <c r="Q99" s="43"/>
      <c r="R99" s="24" t="s">
        <v>260</v>
      </c>
      <c r="S99" s="51"/>
      <c r="T99" s="24"/>
      <c r="U99" s="43"/>
      <c r="V99" s="24" t="s">
        <v>260</v>
      </c>
      <c r="W99" s="51"/>
    </row>
    <row r="100" spans="1:23" x14ac:dyDescent="0.25">
      <c r="A100" s="12"/>
      <c r="B100" s="27" t="s">
        <v>378</v>
      </c>
      <c r="C100" s="27"/>
      <c r="D100" s="27"/>
      <c r="E100" s="27"/>
      <c r="F100" s="27"/>
      <c r="G100" s="27"/>
      <c r="H100" s="27"/>
      <c r="I100" s="27"/>
      <c r="J100" s="27"/>
      <c r="K100" s="27"/>
      <c r="L100" s="27"/>
      <c r="M100" s="27"/>
      <c r="N100" s="27"/>
      <c r="O100" s="34" t="s">
        <v>365</v>
      </c>
      <c r="P100" s="21"/>
      <c r="Q100" s="34"/>
      <c r="R100" s="21" t="s">
        <v>260</v>
      </c>
      <c r="S100" s="54"/>
      <c r="T100" s="21"/>
      <c r="U100" s="34"/>
      <c r="V100" s="21" t="s">
        <v>260</v>
      </c>
      <c r="W100" s="54"/>
    </row>
    <row r="101" spans="1:23" x14ac:dyDescent="0.25">
      <c r="A101" s="12"/>
      <c r="B101" s="35"/>
      <c r="C101" s="35"/>
      <c r="D101" s="35"/>
      <c r="E101" s="35"/>
      <c r="F101" s="35"/>
      <c r="G101" s="35"/>
      <c r="H101" s="35"/>
      <c r="I101" s="35"/>
      <c r="J101" s="35"/>
      <c r="K101" s="35"/>
      <c r="L101" s="35"/>
      <c r="M101" s="35"/>
      <c r="N101" s="35"/>
      <c r="O101" s="43" t="s">
        <v>404</v>
      </c>
      <c r="P101" s="24"/>
      <c r="Q101" s="43"/>
      <c r="R101" s="24" t="s">
        <v>414</v>
      </c>
      <c r="S101" s="51" t="s">
        <v>297</v>
      </c>
      <c r="T101" s="24"/>
      <c r="U101" s="43"/>
      <c r="V101" s="24">
        <v>0.5</v>
      </c>
      <c r="W101" s="51"/>
    </row>
    <row r="102" spans="1:23" x14ac:dyDescent="0.25">
      <c r="A102" s="12"/>
      <c r="B102" s="35"/>
      <c r="C102" s="35"/>
      <c r="D102" s="35"/>
      <c r="E102" s="35"/>
      <c r="F102" s="35"/>
      <c r="G102" s="35"/>
      <c r="H102" s="35"/>
      <c r="I102" s="35"/>
      <c r="J102" s="35"/>
      <c r="K102" s="35"/>
      <c r="L102" s="35"/>
      <c r="M102" s="35"/>
      <c r="N102" s="35"/>
      <c r="O102" s="34" t="s">
        <v>415</v>
      </c>
      <c r="P102" s="21"/>
      <c r="Q102" s="34"/>
      <c r="R102" s="21" t="s">
        <v>260</v>
      </c>
      <c r="S102" s="54"/>
      <c r="T102" s="21"/>
      <c r="U102" s="34"/>
      <c r="V102" s="21" t="s">
        <v>260</v>
      </c>
      <c r="W102" s="54"/>
    </row>
    <row r="103" spans="1:23" x14ac:dyDescent="0.25">
      <c r="A103" s="12"/>
      <c r="B103" s="35"/>
      <c r="C103" s="35"/>
      <c r="D103" s="35"/>
      <c r="E103" s="35"/>
      <c r="F103" s="35"/>
      <c r="G103" s="35"/>
      <c r="H103" s="35"/>
      <c r="I103" s="35"/>
      <c r="J103" s="35"/>
      <c r="K103" s="35"/>
      <c r="L103" s="35"/>
      <c r="M103" s="35"/>
      <c r="N103" s="35"/>
      <c r="O103" s="43" t="s">
        <v>416</v>
      </c>
      <c r="P103" s="24"/>
      <c r="Q103" s="43"/>
      <c r="R103" s="24" t="s">
        <v>260</v>
      </c>
      <c r="S103" s="51"/>
      <c r="T103" s="24"/>
      <c r="U103" s="43" t="s">
        <v>259</v>
      </c>
      <c r="V103" s="24">
        <v>0.5</v>
      </c>
      <c r="W103" s="51"/>
    </row>
  </sheetData>
  <mergeCells count="233">
    <mergeCell ref="O92:AA92"/>
    <mergeCell ref="O93:AA93"/>
    <mergeCell ref="O94:AA94"/>
    <mergeCell ref="O95:AA95"/>
    <mergeCell ref="O69:AA69"/>
    <mergeCell ref="O79:AA79"/>
    <mergeCell ref="O80:AA80"/>
    <mergeCell ref="O81:AA81"/>
    <mergeCell ref="O82:AA82"/>
    <mergeCell ref="O83:AA83"/>
    <mergeCell ref="O63:AA63"/>
    <mergeCell ref="O64:AA64"/>
    <mergeCell ref="O65:AA65"/>
    <mergeCell ref="O66:AA66"/>
    <mergeCell ref="O67:AA67"/>
    <mergeCell ref="O68:AA68"/>
    <mergeCell ref="O57:AA57"/>
    <mergeCell ref="O58:AA58"/>
    <mergeCell ref="O59:AA59"/>
    <mergeCell ref="O60:AA60"/>
    <mergeCell ref="O61:AA61"/>
    <mergeCell ref="O62:AA62"/>
    <mergeCell ref="O51:AA51"/>
    <mergeCell ref="O52:AA52"/>
    <mergeCell ref="O53:AA53"/>
    <mergeCell ref="O54:AA54"/>
    <mergeCell ref="O55:AA55"/>
    <mergeCell ref="O56:AA56"/>
    <mergeCell ref="O45:AA45"/>
    <mergeCell ref="O46:AA46"/>
    <mergeCell ref="O47:AA47"/>
    <mergeCell ref="O48:AA48"/>
    <mergeCell ref="O49:AA49"/>
    <mergeCell ref="O50:AA50"/>
    <mergeCell ref="O39:AA39"/>
    <mergeCell ref="O40:AA40"/>
    <mergeCell ref="O41:AA41"/>
    <mergeCell ref="O42:AA42"/>
    <mergeCell ref="O43:AA43"/>
    <mergeCell ref="O44:AA44"/>
    <mergeCell ref="O33:AA33"/>
    <mergeCell ref="O34:AA34"/>
    <mergeCell ref="O35:AA35"/>
    <mergeCell ref="O36:AA36"/>
    <mergeCell ref="O37:AA37"/>
    <mergeCell ref="O38:AA38"/>
    <mergeCell ref="O27:AA27"/>
    <mergeCell ref="O28:AA28"/>
    <mergeCell ref="O29:AA29"/>
    <mergeCell ref="O30:AA30"/>
    <mergeCell ref="O31:AA31"/>
    <mergeCell ref="O32:AA32"/>
    <mergeCell ref="O21:AA21"/>
    <mergeCell ref="O22:AA22"/>
    <mergeCell ref="O23:AA23"/>
    <mergeCell ref="O24:AA24"/>
    <mergeCell ref="O25:AA25"/>
    <mergeCell ref="O26:AA26"/>
    <mergeCell ref="O15:AA15"/>
    <mergeCell ref="O16:AA16"/>
    <mergeCell ref="O17:AA17"/>
    <mergeCell ref="O18:AA18"/>
    <mergeCell ref="O19:AA19"/>
    <mergeCell ref="O20:AA20"/>
    <mergeCell ref="O9:AA9"/>
    <mergeCell ref="O10:AA10"/>
    <mergeCell ref="O11:AA11"/>
    <mergeCell ref="O12:AA12"/>
    <mergeCell ref="O13:AA13"/>
    <mergeCell ref="O14:AA14"/>
    <mergeCell ref="B99:N99"/>
    <mergeCell ref="B100:N100"/>
    <mergeCell ref="B101:N101"/>
    <mergeCell ref="B102:N102"/>
    <mergeCell ref="B103:N103"/>
    <mergeCell ref="O4:AA4"/>
    <mergeCell ref="O5:AA5"/>
    <mergeCell ref="O6:AA6"/>
    <mergeCell ref="O7:AA7"/>
    <mergeCell ref="O8:AA8"/>
    <mergeCell ref="B87:N87"/>
    <mergeCell ref="B88:N88"/>
    <mergeCell ref="B89:N89"/>
    <mergeCell ref="B90:N90"/>
    <mergeCell ref="B97:N97"/>
    <mergeCell ref="B98:N98"/>
    <mergeCell ref="B73:N73"/>
    <mergeCell ref="B74:N74"/>
    <mergeCell ref="B75:N75"/>
    <mergeCell ref="B84:N84"/>
    <mergeCell ref="B85:N85"/>
    <mergeCell ref="B86:N86"/>
    <mergeCell ref="B67:N67"/>
    <mergeCell ref="B68:N68"/>
    <mergeCell ref="B69:N69"/>
    <mergeCell ref="B70:N70"/>
    <mergeCell ref="B71:N71"/>
    <mergeCell ref="B72:N72"/>
    <mergeCell ref="B61:N61"/>
    <mergeCell ref="B62:N62"/>
    <mergeCell ref="B63:N63"/>
    <mergeCell ref="B64:N64"/>
    <mergeCell ref="B65:N65"/>
    <mergeCell ref="B66:N66"/>
    <mergeCell ref="B55:N55"/>
    <mergeCell ref="B56:N56"/>
    <mergeCell ref="B57:N57"/>
    <mergeCell ref="B58:N58"/>
    <mergeCell ref="B59:N59"/>
    <mergeCell ref="B60:N60"/>
    <mergeCell ref="B49:N49"/>
    <mergeCell ref="B50:N50"/>
    <mergeCell ref="B51:N51"/>
    <mergeCell ref="B52:N52"/>
    <mergeCell ref="B53:N53"/>
    <mergeCell ref="B54:N54"/>
    <mergeCell ref="B43:N43"/>
    <mergeCell ref="B44:N44"/>
    <mergeCell ref="B45:N45"/>
    <mergeCell ref="B46:N46"/>
    <mergeCell ref="B47:N47"/>
    <mergeCell ref="B48:N48"/>
    <mergeCell ref="B37:N37"/>
    <mergeCell ref="B38:N38"/>
    <mergeCell ref="B39:N39"/>
    <mergeCell ref="B40:N40"/>
    <mergeCell ref="B41:N41"/>
    <mergeCell ref="B42:N42"/>
    <mergeCell ref="B31:N31"/>
    <mergeCell ref="B32:N32"/>
    <mergeCell ref="B33:N33"/>
    <mergeCell ref="B34:N34"/>
    <mergeCell ref="B35:N35"/>
    <mergeCell ref="B36:N36"/>
    <mergeCell ref="B25:N25"/>
    <mergeCell ref="B26:N26"/>
    <mergeCell ref="B27:N27"/>
    <mergeCell ref="B28:N28"/>
    <mergeCell ref="B29:N29"/>
    <mergeCell ref="B30:N30"/>
    <mergeCell ref="B19:N19"/>
    <mergeCell ref="B20:N20"/>
    <mergeCell ref="B21:N21"/>
    <mergeCell ref="B22:N22"/>
    <mergeCell ref="B23:N23"/>
    <mergeCell ref="B24:N24"/>
    <mergeCell ref="B13:N13"/>
    <mergeCell ref="B14:N14"/>
    <mergeCell ref="B15:N15"/>
    <mergeCell ref="B16:N16"/>
    <mergeCell ref="B17:N17"/>
    <mergeCell ref="B18:N18"/>
    <mergeCell ref="A4:A103"/>
    <mergeCell ref="B4:N4"/>
    <mergeCell ref="B5:N5"/>
    <mergeCell ref="B6:N6"/>
    <mergeCell ref="B7:N7"/>
    <mergeCell ref="B8:N8"/>
    <mergeCell ref="B9:N9"/>
    <mergeCell ref="B10:N10"/>
    <mergeCell ref="B11:N11"/>
    <mergeCell ref="B12:N12"/>
    <mergeCell ref="A1:A2"/>
    <mergeCell ref="B1:N1"/>
    <mergeCell ref="O1:AA1"/>
    <mergeCell ref="B2:N2"/>
    <mergeCell ref="O2:AA2"/>
    <mergeCell ref="B3:N3"/>
    <mergeCell ref="O3:AA3"/>
    <mergeCell ref="W85:W86"/>
    <mergeCell ref="O96:O97"/>
    <mergeCell ref="P96:P97"/>
    <mergeCell ref="Q96:R96"/>
    <mergeCell ref="Q97:R97"/>
    <mergeCell ref="S96:S97"/>
    <mergeCell ref="T96:T97"/>
    <mergeCell ref="U96:V97"/>
    <mergeCell ref="W96:W97"/>
    <mergeCell ref="O91:AA91"/>
    <mergeCell ref="Q84:R84"/>
    <mergeCell ref="U84:V84"/>
    <mergeCell ref="O85:O86"/>
    <mergeCell ref="P85:P86"/>
    <mergeCell ref="Q85:R85"/>
    <mergeCell ref="Q86:R86"/>
    <mergeCell ref="S85:S86"/>
    <mergeCell ref="T85:T86"/>
    <mergeCell ref="U85:V85"/>
    <mergeCell ref="U86:V86"/>
    <mergeCell ref="Y71:Z71"/>
    <mergeCell ref="Y72:Z72"/>
    <mergeCell ref="AA71:AA72"/>
    <mergeCell ref="Q73:R73"/>
    <mergeCell ref="U73:V73"/>
    <mergeCell ref="Y73:Z73"/>
    <mergeCell ref="S71:S72"/>
    <mergeCell ref="T71:T72"/>
    <mergeCell ref="U71:V71"/>
    <mergeCell ref="U72:V72"/>
    <mergeCell ref="W71:W72"/>
    <mergeCell ref="X71:X72"/>
    <mergeCell ref="H91:I91"/>
    <mergeCell ref="H92:I92"/>
    <mergeCell ref="J91:J92"/>
    <mergeCell ref="Q70:R70"/>
    <mergeCell ref="U70:V70"/>
    <mergeCell ref="Y70:Z70"/>
    <mergeCell ref="O71:O72"/>
    <mergeCell ref="P71:P72"/>
    <mergeCell ref="Q71:R71"/>
    <mergeCell ref="Q72:R72"/>
    <mergeCell ref="N76:N77"/>
    <mergeCell ref="D78:E78"/>
    <mergeCell ref="H78:I78"/>
    <mergeCell ref="L78:M78"/>
    <mergeCell ref="B91:B92"/>
    <mergeCell ref="C91:C92"/>
    <mergeCell ref="D91:E91"/>
    <mergeCell ref="D92:E92"/>
    <mergeCell ref="F91:F92"/>
    <mergeCell ref="G91:G92"/>
    <mergeCell ref="H76:I76"/>
    <mergeCell ref="H77:I77"/>
    <mergeCell ref="J76:J77"/>
    <mergeCell ref="K76:K77"/>
    <mergeCell ref="L76:M76"/>
    <mergeCell ref="L77:M77"/>
    <mergeCell ref="B76:B77"/>
    <mergeCell ref="C76:C77"/>
    <mergeCell ref="D76:E76"/>
    <mergeCell ref="D77:E77"/>
    <mergeCell ref="F76:F77"/>
    <mergeCell ref="G76:G7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8" bestFit="1" customWidth="1"/>
    <col min="2" max="3" width="36.5703125" bestFit="1" customWidth="1"/>
  </cols>
  <sheetData>
    <row r="1" spans="1:3" x14ac:dyDescent="0.25">
      <c r="A1" s="6" t="s">
        <v>417</v>
      </c>
      <c r="B1" s="1" t="s">
        <v>1</v>
      </c>
      <c r="C1" s="1" t="s">
        <v>64</v>
      </c>
    </row>
    <row r="2" spans="1:3" x14ac:dyDescent="0.25">
      <c r="A2" s="6"/>
      <c r="B2" s="1" t="s">
        <v>2</v>
      </c>
      <c r="C2" s="1" t="s">
        <v>23</v>
      </c>
    </row>
    <row r="3" spans="1:3" x14ac:dyDescent="0.25">
      <c r="A3" s="3" t="s">
        <v>200</v>
      </c>
      <c r="B3" s="4"/>
      <c r="C3" s="4"/>
    </row>
    <row r="4" spans="1:3" ht="230.25" x14ac:dyDescent="0.25">
      <c r="A4" s="2" t="s">
        <v>418</v>
      </c>
      <c r="B4" s="10" t="s">
        <v>419</v>
      </c>
      <c r="C4" s="10" t="s">
        <v>420</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8" bestFit="1" customWidth="1"/>
    <col min="2" max="2" width="36.5703125" bestFit="1" customWidth="1"/>
    <col min="3" max="3" width="33" customWidth="1"/>
    <col min="4" max="4" width="6.28515625" customWidth="1"/>
    <col min="5" max="5" width="25.85546875" customWidth="1"/>
    <col min="6" max="6" width="5.5703125" customWidth="1"/>
    <col min="7" max="7" width="33" customWidth="1"/>
    <col min="8" max="8" width="6.28515625" customWidth="1"/>
    <col min="9" max="9" width="25.85546875" customWidth="1"/>
    <col min="10" max="10" width="5.5703125" customWidth="1"/>
  </cols>
  <sheetData>
    <row r="1" spans="1:10" ht="15" customHeight="1" x14ac:dyDescent="0.25">
      <c r="A1" s="6" t="s">
        <v>227</v>
      </c>
      <c r="B1" s="6" t="s">
        <v>64</v>
      </c>
      <c r="C1" s="6"/>
      <c r="D1" s="6"/>
      <c r="E1" s="6"/>
      <c r="F1" s="6"/>
      <c r="G1" s="6"/>
      <c r="H1" s="6"/>
      <c r="I1" s="6"/>
      <c r="J1" s="6"/>
    </row>
    <row r="2" spans="1:10" ht="15" customHeight="1" x14ac:dyDescent="0.25">
      <c r="A2" s="6"/>
      <c r="B2" s="6" t="s">
        <v>23</v>
      </c>
      <c r="C2" s="6"/>
      <c r="D2" s="6"/>
      <c r="E2" s="6"/>
      <c r="F2" s="6"/>
      <c r="G2" s="6"/>
      <c r="H2" s="6"/>
      <c r="I2" s="6"/>
      <c r="J2" s="6"/>
    </row>
    <row r="3" spans="1:10" x14ac:dyDescent="0.25">
      <c r="A3" s="3" t="s">
        <v>200</v>
      </c>
      <c r="B3" s="35"/>
      <c r="C3" s="35"/>
      <c r="D3" s="35"/>
      <c r="E3" s="35"/>
      <c r="F3" s="35"/>
      <c r="G3" s="35"/>
      <c r="H3" s="35"/>
      <c r="I3" s="35"/>
      <c r="J3" s="35"/>
    </row>
    <row r="4" spans="1:10" x14ac:dyDescent="0.25">
      <c r="A4" s="12" t="s">
        <v>421</v>
      </c>
      <c r="B4" s="27" t="s">
        <v>422</v>
      </c>
      <c r="C4" s="27"/>
      <c r="D4" s="27"/>
      <c r="E4" s="27"/>
      <c r="F4" s="27"/>
      <c r="G4" s="27"/>
      <c r="H4" s="27"/>
      <c r="I4" s="27"/>
      <c r="J4" s="27"/>
    </row>
    <row r="5" spans="1:10" x14ac:dyDescent="0.25">
      <c r="A5" s="12"/>
      <c r="B5" s="27"/>
      <c r="C5" s="27"/>
      <c r="D5" s="27"/>
      <c r="E5" s="27"/>
      <c r="F5" s="27"/>
      <c r="G5" s="27"/>
      <c r="H5" s="27"/>
      <c r="I5" s="27"/>
      <c r="J5" s="27"/>
    </row>
    <row r="6" spans="1:10" x14ac:dyDescent="0.25">
      <c r="A6" s="12"/>
      <c r="B6" s="38"/>
      <c r="C6" s="38"/>
      <c r="D6" s="75" t="s">
        <v>408</v>
      </c>
      <c r="E6" s="75"/>
      <c r="F6" s="97"/>
      <c r="G6" s="96"/>
      <c r="H6" s="75" t="s">
        <v>408</v>
      </c>
      <c r="I6" s="75"/>
      <c r="J6" s="106"/>
    </row>
    <row r="7" spans="1:10" ht="15.75" thickBot="1" x14ac:dyDescent="0.3">
      <c r="A7" s="12"/>
      <c r="B7" s="38"/>
      <c r="C7" s="38"/>
      <c r="D7" s="76">
        <v>2012</v>
      </c>
      <c r="E7" s="76"/>
      <c r="F7" s="97"/>
      <c r="G7" s="96"/>
      <c r="H7" s="76">
        <v>2011</v>
      </c>
      <c r="I7" s="76"/>
      <c r="J7" s="106"/>
    </row>
    <row r="8" spans="1:10" ht="16.5" thickTop="1" thickBot="1" x14ac:dyDescent="0.3">
      <c r="A8" s="12"/>
      <c r="B8" s="34" t="s">
        <v>423</v>
      </c>
      <c r="C8" s="21"/>
      <c r="D8" s="102" t="s">
        <v>259</v>
      </c>
      <c r="E8" s="53" t="s">
        <v>260</v>
      </c>
      <c r="F8" s="54"/>
      <c r="G8" s="21"/>
      <c r="H8" s="102" t="s">
        <v>259</v>
      </c>
      <c r="I8" s="53" t="s">
        <v>260</v>
      </c>
      <c r="J8" s="54"/>
    </row>
    <row r="9" spans="1:10" ht="15.75" thickTop="1" x14ac:dyDescent="0.25">
      <c r="A9" s="12"/>
      <c r="B9" s="43" t="s">
        <v>424</v>
      </c>
      <c r="C9" s="43"/>
      <c r="D9" s="43"/>
      <c r="E9" s="24"/>
      <c r="F9" s="51"/>
      <c r="G9" s="43"/>
      <c r="H9" s="43"/>
      <c r="I9" s="24"/>
      <c r="J9" s="51"/>
    </row>
    <row r="10" spans="1:10" x14ac:dyDescent="0.25">
      <c r="A10" s="12"/>
      <c r="B10" s="34" t="s">
        <v>425</v>
      </c>
      <c r="C10" s="21"/>
      <c r="D10" s="34"/>
      <c r="E10" s="19">
        <v>107368</v>
      </c>
      <c r="F10" s="54"/>
      <c r="G10" s="21"/>
      <c r="H10" s="34"/>
      <c r="I10" s="19">
        <v>20910</v>
      </c>
      <c r="J10" s="54"/>
    </row>
    <row r="11" spans="1:10" x14ac:dyDescent="0.25">
      <c r="A11" s="12"/>
      <c r="B11" s="43" t="s">
        <v>426</v>
      </c>
      <c r="C11" s="24"/>
      <c r="D11" s="43"/>
      <c r="E11" s="22">
        <v>405002</v>
      </c>
      <c r="F11" s="51"/>
      <c r="G11" s="24"/>
      <c r="H11" s="43"/>
      <c r="I11" s="22">
        <v>296707</v>
      </c>
      <c r="J11" s="51"/>
    </row>
    <row r="12" spans="1:10" ht="15.75" thickBot="1" x14ac:dyDescent="0.3">
      <c r="A12" s="12"/>
      <c r="B12" s="34" t="s">
        <v>427</v>
      </c>
      <c r="C12" s="21"/>
      <c r="D12" s="102"/>
      <c r="E12" s="53" t="s">
        <v>428</v>
      </c>
      <c r="F12" s="54" t="s">
        <v>297</v>
      </c>
      <c r="G12" s="21"/>
      <c r="H12" s="102"/>
      <c r="I12" s="53" t="s">
        <v>429</v>
      </c>
      <c r="J12" s="54" t="s">
        <v>297</v>
      </c>
    </row>
    <row r="13" spans="1:10" ht="16.5" thickTop="1" thickBot="1" x14ac:dyDescent="0.3">
      <c r="A13" s="12"/>
      <c r="B13" s="43" t="s">
        <v>430</v>
      </c>
      <c r="C13" s="24"/>
      <c r="D13" s="103"/>
      <c r="E13" s="48" t="s">
        <v>260</v>
      </c>
      <c r="F13" s="51"/>
      <c r="G13" s="24"/>
      <c r="H13" s="103"/>
      <c r="I13" s="48" t="s">
        <v>260</v>
      </c>
      <c r="J13" s="51"/>
    </row>
    <row r="14" spans="1:10" ht="16.5" thickTop="1" thickBot="1" x14ac:dyDescent="0.3">
      <c r="A14" s="12"/>
      <c r="B14" s="34" t="s">
        <v>431</v>
      </c>
      <c r="C14" s="21"/>
      <c r="D14" s="102"/>
      <c r="E14" s="53" t="s">
        <v>260</v>
      </c>
      <c r="F14" s="54"/>
      <c r="G14" s="21"/>
      <c r="H14" s="102"/>
      <c r="I14" s="53" t="s">
        <v>260</v>
      </c>
      <c r="J14" s="54"/>
    </row>
    <row r="15" spans="1:10" ht="16.5" thickTop="1" thickBot="1" x14ac:dyDescent="0.3">
      <c r="A15" s="12"/>
      <c r="B15" s="43"/>
      <c r="C15" s="24"/>
      <c r="D15" s="104" t="s">
        <v>259</v>
      </c>
      <c r="E15" s="105" t="s">
        <v>260</v>
      </c>
      <c r="F15" s="51"/>
      <c r="G15" s="24"/>
      <c r="H15" s="104" t="s">
        <v>259</v>
      </c>
      <c r="I15" s="105" t="s">
        <v>260</v>
      </c>
      <c r="J15" s="51"/>
    </row>
    <row r="16" spans="1:10" ht="15.75" thickTop="1" x14ac:dyDescent="0.25">
      <c r="A16" s="12"/>
      <c r="B16" s="38"/>
      <c r="C16" s="38"/>
      <c r="D16" s="38"/>
      <c r="E16" s="38"/>
      <c r="F16" s="38"/>
      <c r="G16" s="38"/>
      <c r="H16" s="38"/>
      <c r="I16" s="38"/>
      <c r="J16" s="38"/>
    </row>
    <row r="17" spans="1:10" ht="25.5" customHeight="1" x14ac:dyDescent="0.25">
      <c r="A17" s="12"/>
      <c r="B17" s="27" t="s">
        <v>432</v>
      </c>
      <c r="C17" s="27"/>
      <c r="D17" s="27"/>
      <c r="E17" s="27"/>
      <c r="F17" s="27"/>
      <c r="G17" s="27"/>
      <c r="H17" s="27"/>
      <c r="I17" s="27"/>
      <c r="J17" s="27"/>
    </row>
    <row r="18" spans="1:10" x14ac:dyDescent="0.25">
      <c r="A18" s="12"/>
      <c r="B18" s="27"/>
      <c r="C18" s="27"/>
      <c r="D18" s="27"/>
      <c r="E18" s="27"/>
      <c r="F18" s="27"/>
      <c r="G18" s="27"/>
      <c r="H18" s="27"/>
      <c r="I18" s="27"/>
      <c r="J18" s="27"/>
    </row>
    <row r="19" spans="1:10" ht="38.25" customHeight="1" x14ac:dyDescent="0.25">
      <c r="A19" s="12"/>
      <c r="B19" s="27" t="s">
        <v>433</v>
      </c>
      <c r="C19" s="27"/>
      <c r="D19" s="27"/>
      <c r="E19" s="27"/>
      <c r="F19" s="27"/>
      <c r="G19" s="27"/>
      <c r="H19" s="27"/>
      <c r="I19" s="27"/>
      <c r="J19" s="27"/>
    </row>
    <row r="20" spans="1:10" x14ac:dyDescent="0.25">
      <c r="A20" s="12"/>
      <c r="B20" s="27"/>
      <c r="C20" s="27"/>
      <c r="D20" s="27"/>
      <c r="E20" s="27"/>
      <c r="F20" s="27"/>
      <c r="G20" s="27"/>
      <c r="H20" s="27"/>
      <c r="I20" s="27"/>
      <c r="J20" s="27"/>
    </row>
    <row r="21" spans="1:10" x14ac:dyDescent="0.25">
      <c r="A21" s="12"/>
      <c r="B21" s="27" t="s">
        <v>434</v>
      </c>
      <c r="C21" s="27"/>
      <c r="D21" s="27"/>
      <c r="E21" s="27"/>
      <c r="F21" s="27"/>
      <c r="G21" s="27"/>
      <c r="H21" s="27"/>
      <c r="I21" s="27"/>
      <c r="J21" s="27"/>
    </row>
    <row r="22" spans="1:10" x14ac:dyDescent="0.25">
      <c r="A22" s="12"/>
      <c r="B22" s="27"/>
      <c r="C22" s="27"/>
      <c r="D22" s="27"/>
      <c r="E22" s="27"/>
      <c r="F22" s="27"/>
      <c r="G22" s="27"/>
      <c r="H22" s="27"/>
      <c r="I22" s="27"/>
      <c r="J22" s="27"/>
    </row>
    <row r="23" spans="1:10" x14ac:dyDescent="0.25">
      <c r="A23" s="12"/>
      <c r="B23" s="27" t="s">
        <v>435</v>
      </c>
      <c r="C23" s="27"/>
      <c r="D23" s="27"/>
      <c r="E23" s="27"/>
      <c r="F23" s="27"/>
      <c r="G23" s="27"/>
      <c r="H23" s="27"/>
      <c r="I23" s="27"/>
      <c r="J23" s="27"/>
    </row>
    <row r="24" spans="1:10" x14ac:dyDescent="0.25">
      <c r="A24" s="12"/>
      <c r="B24" s="38"/>
      <c r="C24" s="38"/>
      <c r="D24" s="38"/>
      <c r="E24" s="38"/>
      <c r="F24" s="38"/>
      <c r="G24" s="38"/>
      <c r="H24" s="38"/>
      <c r="I24" s="38"/>
      <c r="J24" s="38"/>
    </row>
    <row r="25" spans="1:10" x14ac:dyDescent="0.25">
      <c r="A25" s="12"/>
      <c r="B25" s="38"/>
      <c r="C25" s="96"/>
      <c r="D25" s="75" t="s">
        <v>408</v>
      </c>
      <c r="E25" s="75"/>
      <c r="F25" s="97"/>
      <c r="G25" s="96"/>
      <c r="H25" s="75" t="s">
        <v>408</v>
      </c>
      <c r="I25" s="75"/>
      <c r="J25" s="106"/>
    </row>
    <row r="26" spans="1:10" ht="15.75" thickBot="1" x14ac:dyDescent="0.3">
      <c r="A26" s="12"/>
      <c r="B26" s="38"/>
      <c r="C26" s="96"/>
      <c r="D26" s="76">
        <v>2012</v>
      </c>
      <c r="E26" s="76"/>
      <c r="F26" s="97"/>
      <c r="G26" s="96"/>
      <c r="H26" s="76">
        <v>2011</v>
      </c>
      <c r="I26" s="76"/>
      <c r="J26" s="106"/>
    </row>
    <row r="27" spans="1:10" ht="15.75" thickTop="1" x14ac:dyDescent="0.25">
      <c r="A27" s="12"/>
      <c r="B27" s="30" t="s">
        <v>436</v>
      </c>
      <c r="C27" s="30"/>
      <c r="D27" s="94"/>
      <c r="E27" s="94"/>
      <c r="F27" s="11"/>
      <c r="G27" s="30"/>
      <c r="H27" s="94"/>
      <c r="I27" s="94"/>
      <c r="J27" s="11"/>
    </row>
    <row r="28" spans="1:10" x14ac:dyDescent="0.25">
      <c r="A28" s="12"/>
      <c r="B28" s="34" t="s">
        <v>437</v>
      </c>
      <c r="C28" s="21"/>
      <c r="D28" s="34" t="s">
        <v>259</v>
      </c>
      <c r="E28" s="21" t="s">
        <v>260</v>
      </c>
      <c r="F28" s="54"/>
      <c r="G28" s="21"/>
      <c r="H28" s="34" t="s">
        <v>259</v>
      </c>
      <c r="I28" s="21" t="s">
        <v>260</v>
      </c>
      <c r="J28" s="54"/>
    </row>
    <row r="29" spans="1:10" ht="15.75" thickBot="1" x14ac:dyDescent="0.3">
      <c r="A29" s="12"/>
      <c r="B29" s="43" t="s">
        <v>438</v>
      </c>
      <c r="C29" s="24"/>
      <c r="D29" s="103"/>
      <c r="E29" s="48" t="s">
        <v>260</v>
      </c>
      <c r="F29" s="51"/>
      <c r="G29" s="24"/>
      <c r="H29" s="103"/>
      <c r="I29" s="48" t="s">
        <v>260</v>
      </c>
      <c r="J29" s="51"/>
    </row>
    <row r="30" spans="1:10" ht="16.5" thickTop="1" thickBot="1" x14ac:dyDescent="0.3">
      <c r="A30" s="12"/>
      <c r="B30" s="34"/>
      <c r="C30" s="34"/>
      <c r="D30" s="55"/>
      <c r="E30" s="57" t="s">
        <v>260</v>
      </c>
      <c r="F30" s="54"/>
      <c r="G30" s="34"/>
      <c r="H30" s="55"/>
      <c r="I30" s="57" t="s">
        <v>260</v>
      </c>
      <c r="J30" s="54"/>
    </row>
    <row r="31" spans="1:10" ht="15.75" thickTop="1" x14ac:dyDescent="0.25">
      <c r="A31" s="12"/>
      <c r="B31" s="43" t="s">
        <v>439</v>
      </c>
      <c r="C31" s="43"/>
      <c r="D31" s="43"/>
      <c r="E31" s="24"/>
      <c r="F31" s="51"/>
      <c r="G31" s="43"/>
      <c r="H31" s="43"/>
      <c r="I31" s="24"/>
      <c r="J31" s="51"/>
    </row>
    <row r="32" spans="1:10" ht="15.75" thickBot="1" x14ac:dyDescent="0.3">
      <c r="A32" s="12"/>
      <c r="B32" s="34" t="s">
        <v>437</v>
      </c>
      <c r="C32" s="21"/>
      <c r="D32" s="102" t="s">
        <v>259</v>
      </c>
      <c r="E32" s="53" t="s">
        <v>260</v>
      </c>
      <c r="F32" s="54"/>
      <c r="G32" s="21"/>
      <c r="H32" s="102" t="s">
        <v>259</v>
      </c>
      <c r="I32" s="53" t="s">
        <v>260</v>
      </c>
      <c r="J32" s="54"/>
    </row>
    <row r="33" spans="1:10" ht="16.5" thickTop="1" thickBot="1" x14ac:dyDescent="0.3">
      <c r="A33" s="12"/>
      <c r="B33" s="43" t="s">
        <v>438</v>
      </c>
      <c r="C33" s="24"/>
      <c r="D33" s="104"/>
      <c r="E33" s="105" t="s">
        <v>260</v>
      </c>
      <c r="F33" s="51"/>
      <c r="G33" s="24"/>
      <c r="H33" s="104"/>
      <c r="I33" s="105" t="s">
        <v>260</v>
      </c>
      <c r="J33" s="51"/>
    </row>
    <row r="34" spans="1:10" ht="15.75" thickTop="1" x14ac:dyDescent="0.25">
      <c r="A34" s="12"/>
      <c r="B34" s="38"/>
      <c r="C34" s="38"/>
      <c r="D34" s="38"/>
      <c r="E34" s="38"/>
      <c r="F34" s="38"/>
      <c r="G34" s="38"/>
      <c r="H34" s="38"/>
      <c r="I34" s="38"/>
      <c r="J34" s="38"/>
    </row>
    <row r="35" spans="1:10" x14ac:dyDescent="0.25">
      <c r="A35" s="12"/>
      <c r="B35" s="27" t="s">
        <v>440</v>
      </c>
      <c r="C35" s="27"/>
      <c r="D35" s="27"/>
      <c r="E35" s="27"/>
      <c r="F35" s="27"/>
      <c r="G35" s="27"/>
      <c r="H35" s="27"/>
      <c r="I35" s="27"/>
      <c r="J35" s="27"/>
    </row>
    <row r="36" spans="1:10" x14ac:dyDescent="0.25">
      <c r="A36" s="12"/>
      <c r="B36" s="38"/>
      <c r="C36" s="38"/>
      <c r="D36" s="38"/>
      <c r="E36" s="38"/>
      <c r="F36" s="38"/>
      <c r="G36" s="38"/>
      <c r="H36" s="38"/>
      <c r="I36" s="38"/>
      <c r="J36" s="38"/>
    </row>
    <row r="37" spans="1:10" x14ac:dyDescent="0.25">
      <c r="A37" s="12"/>
      <c r="B37" s="108"/>
      <c r="C37" s="75"/>
      <c r="D37" s="75" t="s">
        <v>408</v>
      </c>
      <c r="E37" s="75"/>
      <c r="F37" s="109"/>
      <c r="G37" s="75"/>
      <c r="H37" s="75" t="s">
        <v>408</v>
      </c>
      <c r="I37" s="75"/>
      <c r="J37" s="106"/>
    </row>
    <row r="38" spans="1:10" ht="15.75" thickBot="1" x14ac:dyDescent="0.3">
      <c r="A38" s="12"/>
      <c r="B38" s="108"/>
      <c r="C38" s="75"/>
      <c r="D38" s="76">
        <v>2012</v>
      </c>
      <c r="E38" s="76"/>
      <c r="F38" s="109"/>
      <c r="G38" s="75"/>
      <c r="H38" s="76">
        <v>2011</v>
      </c>
      <c r="I38" s="76"/>
      <c r="J38" s="106"/>
    </row>
    <row r="39" spans="1:10" ht="27" thickTop="1" x14ac:dyDescent="0.25">
      <c r="A39" s="12"/>
      <c r="B39" s="34" t="s">
        <v>441</v>
      </c>
      <c r="C39" s="21"/>
      <c r="D39" s="34" t="s">
        <v>259</v>
      </c>
      <c r="E39" s="21" t="s">
        <v>442</v>
      </c>
      <c r="F39" s="54" t="s">
        <v>297</v>
      </c>
      <c r="G39" s="21"/>
      <c r="H39" s="34" t="s">
        <v>259</v>
      </c>
      <c r="I39" s="21" t="s">
        <v>443</v>
      </c>
      <c r="J39" s="54" t="s">
        <v>297</v>
      </c>
    </row>
    <row r="40" spans="1:10" x14ac:dyDescent="0.25">
      <c r="A40" s="12"/>
      <c r="B40" s="43" t="s">
        <v>444</v>
      </c>
      <c r="C40" s="43"/>
      <c r="D40" s="43"/>
      <c r="E40" s="24"/>
      <c r="F40" s="51"/>
      <c r="G40" s="43"/>
      <c r="H40" s="43"/>
      <c r="I40" s="24"/>
      <c r="J40" s="51"/>
    </row>
    <row r="41" spans="1:10" x14ac:dyDescent="0.25">
      <c r="A41" s="12"/>
      <c r="B41" s="34" t="s">
        <v>445</v>
      </c>
      <c r="C41" s="21"/>
      <c r="D41" s="34"/>
      <c r="E41" s="19">
        <v>173024</v>
      </c>
      <c r="F41" s="54"/>
      <c r="G41" s="21"/>
      <c r="H41" s="34"/>
      <c r="I41" s="19">
        <v>53863</v>
      </c>
      <c r="J41" s="54"/>
    </row>
    <row r="42" spans="1:10" ht="27" thickBot="1" x14ac:dyDescent="0.3">
      <c r="A42" s="12"/>
      <c r="B42" s="43" t="s">
        <v>446</v>
      </c>
      <c r="C42" s="24"/>
      <c r="D42" s="103"/>
      <c r="E42" s="46">
        <v>194753</v>
      </c>
      <c r="F42" s="51"/>
      <c r="G42" s="24"/>
      <c r="H42" s="103"/>
      <c r="I42" s="46">
        <v>251617</v>
      </c>
      <c r="J42" s="51"/>
    </row>
    <row r="43" spans="1:10" ht="16.5" thickTop="1" thickBot="1" x14ac:dyDescent="0.3">
      <c r="A43" s="12"/>
      <c r="B43" s="34" t="s">
        <v>447</v>
      </c>
      <c r="C43" s="21"/>
      <c r="D43" s="55" t="s">
        <v>259</v>
      </c>
      <c r="E43" s="57" t="s">
        <v>260</v>
      </c>
      <c r="F43" s="54"/>
      <c r="G43" s="21"/>
      <c r="H43" s="55" t="s">
        <v>259</v>
      </c>
      <c r="I43" s="57" t="s">
        <v>260</v>
      </c>
      <c r="J43" s="54"/>
    </row>
  </sheetData>
  <mergeCells count="48">
    <mergeCell ref="B22:J22"/>
    <mergeCell ref="B23:J23"/>
    <mergeCell ref="B24:J24"/>
    <mergeCell ref="B34:J34"/>
    <mergeCell ref="B35:J35"/>
    <mergeCell ref="B36:J36"/>
    <mergeCell ref="B16:J16"/>
    <mergeCell ref="B17:J17"/>
    <mergeCell ref="B18:J18"/>
    <mergeCell ref="B19:J19"/>
    <mergeCell ref="B20:J20"/>
    <mergeCell ref="B21:J21"/>
    <mergeCell ref="H37:I37"/>
    <mergeCell ref="H38:I38"/>
    <mergeCell ref="J37:J38"/>
    <mergeCell ref="A1:A2"/>
    <mergeCell ref="B1:J1"/>
    <mergeCell ref="B2:J2"/>
    <mergeCell ref="B3:J3"/>
    <mergeCell ref="A4:A43"/>
    <mergeCell ref="B4:J4"/>
    <mergeCell ref="B5:J5"/>
    <mergeCell ref="H26:I26"/>
    <mergeCell ref="J25:J26"/>
    <mergeCell ref="D27:E27"/>
    <mergeCell ref="H27:I27"/>
    <mergeCell ref="B37:B38"/>
    <mergeCell ref="C37:C38"/>
    <mergeCell ref="D37:E37"/>
    <mergeCell ref="D38:E38"/>
    <mergeCell ref="F37:F38"/>
    <mergeCell ref="G37:G38"/>
    <mergeCell ref="H6:I6"/>
    <mergeCell ref="H7:I7"/>
    <mergeCell ref="J6:J7"/>
    <mergeCell ref="B25:B26"/>
    <mergeCell ref="C25:C26"/>
    <mergeCell ref="D25:E25"/>
    <mergeCell ref="D26:E26"/>
    <mergeCell ref="F25:F26"/>
    <mergeCell ref="G25:G26"/>
    <mergeCell ref="H25:I25"/>
    <mergeCell ref="B6:B7"/>
    <mergeCell ref="C6:C7"/>
    <mergeCell ref="D6:E6"/>
    <mergeCell ref="D7:E7"/>
    <mergeCell ref="F6:F7"/>
    <mergeCell ref="G6:G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3" width="36.5703125" bestFit="1" customWidth="1"/>
  </cols>
  <sheetData>
    <row r="1" spans="1:3" x14ac:dyDescent="0.25">
      <c r="A1" s="6" t="s">
        <v>448</v>
      </c>
      <c r="B1" s="1" t="s">
        <v>1</v>
      </c>
      <c r="C1" s="1" t="s">
        <v>64</v>
      </c>
    </row>
    <row r="2" spans="1:3" x14ac:dyDescent="0.25">
      <c r="A2" s="6"/>
      <c r="B2" s="1" t="s">
        <v>2</v>
      </c>
      <c r="C2" s="1" t="s">
        <v>23</v>
      </c>
    </row>
    <row r="3" spans="1:3" x14ac:dyDescent="0.25">
      <c r="A3" s="3" t="s">
        <v>200</v>
      </c>
      <c r="B3" s="4"/>
      <c r="C3" s="4"/>
    </row>
    <row r="4" spans="1:3" x14ac:dyDescent="0.25">
      <c r="A4" s="12" t="s">
        <v>449</v>
      </c>
      <c r="B4" s="13" t="s">
        <v>450</v>
      </c>
      <c r="C4" s="29" t="s">
        <v>450</v>
      </c>
    </row>
    <row r="5" spans="1:3" x14ac:dyDescent="0.25">
      <c r="A5" s="12"/>
      <c r="B5" s="10"/>
      <c r="C5" s="30"/>
    </row>
    <row r="6" spans="1:3" ht="357.75" x14ac:dyDescent="0.25">
      <c r="A6" s="12"/>
      <c r="B6" s="10" t="s">
        <v>451</v>
      </c>
      <c r="C6" s="10" t="s">
        <v>460</v>
      </c>
    </row>
    <row r="7" spans="1:3" x14ac:dyDescent="0.25">
      <c r="A7" s="12"/>
      <c r="B7" s="10"/>
      <c r="C7" s="10"/>
    </row>
    <row r="8" spans="1:3" ht="179.25" x14ac:dyDescent="0.25">
      <c r="A8" s="12"/>
      <c r="B8" s="10" t="s">
        <v>452</v>
      </c>
      <c r="C8" s="10" t="s">
        <v>452</v>
      </c>
    </row>
    <row r="9" spans="1:3" x14ac:dyDescent="0.25">
      <c r="A9" s="12"/>
      <c r="B9" s="10"/>
      <c r="C9" s="10"/>
    </row>
    <row r="10" spans="1:3" ht="153.75" x14ac:dyDescent="0.25">
      <c r="A10" s="12"/>
      <c r="B10" s="10" t="s">
        <v>453</v>
      </c>
      <c r="C10" s="10" t="s">
        <v>453</v>
      </c>
    </row>
    <row r="11" spans="1:3" x14ac:dyDescent="0.25">
      <c r="A11" s="12"/>
      <c r="B11" s="10"/>
      <c r="C11" s="10"/>
    </row>
    <row r="12" spans="1:3" ht="204.75" x14ac:dyDescent="0.25">
      <c r="A12" s="12"/>
      <c r="B12" s="10" t="s">
        <v>454</v>
      </c>
      <c r="C12" s="10" t="s">
        <v>461</v>
      </c>
    </row>
    <row r="13" spans="1:3" x14ac:dyDescent="0.25">
      <c r="A13" s="12"/>
      <c r="B13" s="10"/>
      <c r="C13" s="30"/>
    </row>
    <row r="14" spans="1:3" x14ac:dyDescent="0.25">
      <c r="A14" s="12"/>
      <c r="B14" s="13" t="s">
        <v>455</v>
      </c>
      <c r="C14" s="29" t="s">
        <v>455</v>
      </c>
    </row>
    <row r="15" spans="1:3" x14ac:dyDescent="0.25">
      <c r="A15" s="12"/>
      <c r="B15" s="10"/>
      <c r="C15" s="30"/>
    </row>
    <row r="16" spans="1:3" ht="217.5" x14ac:dyDescent="0.25">
      <c r="A16" s="12"/>
      <c r="B16" s="10" t="s">
        <v>456</v>
      </c>
      <c r="C16" s="10" t="s">
        <v>462</v>
      </c>
    </row>
    <row r="17" spans="1:3" x14ac:dyDescent="0.25">
      <c r="A17" s="12"/>
      <c r="B17" s="10"/>
      <c r="C17" s="10"/>
    </row>
    <row r="18" spans="1:3" ht="204.75" x14ac:dyDescent="0.25">
      <c r="A18" s="12"/>
      <c r="B18" s="10" t="s">
        <v>457</v>
      </c>
      <c r="C18" s="10" t="s">
        <v>463</v>
      </c>
    </row>
    <row r="19" spans="1:3" x14ac:dyDescent="0.25">
      <c r="A19" s="12"/>
      <c r="B19" s="10"/>
      <c r="C19" s="10"/>
    </row>
    <row r="20" spans="1:3" x14ac:dyDescent="0.25">
      <c r="A20" s="12"/>
      <c r="B20" s="13" t="s">
        <v>458</v>
      </c>
      <c r="C20" s="29" t="s">
        <v>458</v>
      </c>
    </row>
    <row r="21" spans="1:3" x14ac:dyDescent="0.25">
      <c r="A21" s="12"/>
      <c r="B21" s="10"/>
      <c r="C21" s="10"/>
    </row>
    <row r="22" spans="1:3" ht="153.75" x14ac:dyDescent="0.25">
      <c r="A22" s="12"/>
      <c r="B22" s="10" t="s">
        <v>459</v>
      </c>
      <c r="C22" s="10" t="s">
        <v>464</v>
      </c>
    </row>
  </sheetData>
  <mergeCells count="2">
    <mergeCell ref="A1:A2"/>
    <mergeCell ref="A4: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8" bestFit="1" customWidth="1"/>
    <col min="2" max="3" width="36.5703125" bestFit="1" customWidth="1"/>
  </cols>
  <sheetData>
    <row r="1" spans="1:3" x14ac:dyDescent="0.25">
      <c r="A1" s="6" t="s">
        <v>465</v>
      </c>
      <c r="B1" s="1" t="s">
        <v>1</v>
      </c>
      <c r="C1" s="1" t="s">
        <v>64</v>
      </c>
    </row>
    <row r="2" spans="1:3" x14ac:dyDescent="0.25">
      <c r="A2" s="6"/>
      <c r="B2" s="1" t="s">
        <v>2</v>
      </c>
      <c r="C2" s="1" t="s">
        <v>23</v>
      </c>
    </row>
    <row r="3" spans="1:3" x14ac:dyDescent="0.25">
      <c r="A3" s="3" t="s">
        <v>200</v>
      </c>
      <c r="B3" s="4"/>
      <c r="C3" s="4"/>
    </row>
    <row r="4" spans="1:3" x14ac:dyDescent="0.25">
      <c r="A4" s="12" t="s">
        <v>466</v>
      </c>
      <c r="B4" s="13" t="s">
        <v>467</v>
      </c>
      <c r="C4" s="29" t="s">
        <v>467</v>
      </c>
    </row>
    <row r="5" spans="1:3" x14ac:dyDescent="0.25">
      <c r="A5" s="12"/>
      <c r="B5" s="10"/>
      <c r="C5" s="30"/>
    </row>
    <row r="6" spans="1:3" ht="409.6" x14ac:dyDescent="0.25">
      <c r="A6" s="12"/>
      <c r="B6" s="10" t="s">
        <v>468</v>
      </c>
      <c r="C6" s="10" t="s">
        <v>473</v>
      </c>
    </row>
    <row r="7" spans="1:3" x14ac:dyDescent="0.25">
      <c r="A7" s="12"/>
      <c r="B7" s="10"/>
      <c r="C7" s="10"/>
    </row>
    <row r="8" spans="1:3" ht="409.6" x14ac:dyDescent="0.25">
      <c r="A8" s="12"/>
      <c r="B8" s="10" t="s">
        <v>469</v>
      </c>
      <c r="C8" s="10" t="s">
        <v>474</v>
      </c>
    </row>
    <row r="9" spans="1:3" x14ac:dyDescent="0.25">
      <c r="A9" s="12"/>
      <c r="B9" s="10"/>
      <c r="C9" s="10"/>
    </row>
    <row r="10" spans="1:3" ht="409.6" x14ac:dyDescent="0.25">
      <c r="A10" s="12"/>
      <c r="B10" s="13" t="s">
        <v>470</v>
      </c>
      <c r="C10" s="10" t="s">
        <v>475</v>
      </c>
    </row>
    <row r="11" spans="1:3" x14ac:dyDescent="0.25">
      <c r="A11" s="12"/>
      <c r="B11" s="10"/>
      <c r="C11" s="10"/>
    </row>
    <row r="12" spans="1:3" ht="409.6" x14ac:dyDescent="0.25">
      <c r="A12" s="12"/>
      <c r="B12" s="10" t="s">
        <v>471</v>
      </c>
      <c r="C12" s="10" t="s">
        <v>476</v>
      </c>
    </row>
    <row r="13" spans="1:3" x14ac:dyDescent="0.25">
      <c r="A13" s="12"/>
      <c r="B13" s="10"/>
      <c r="C13" s="4"/>
    </row>
    <row r="14" spans="1:3" ht="217.5" x14ac:dyDescent="0.25">
      <c r="A14" s="12"/>
      <c r="B14" s="10" t="s">
        <v>472</v>
      </c>
      <c r="C14" s="4"/>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8" bestFit="1" customWidth="1"/>
    <col min="2" max="3" width="36.5703125" bestFit="1" customWidth="1"/>
  </cols>
  <sheetData>
    <row r="1" spans="1:3" x14ac:dyDescent="0.25">
      <c r="A1" s="6" t="s">
        <v>477</v>
      </c>
      <c r="B1" s="1" t="s">
        <v>1</v>
      </c>
      <c r="C1" s="1" t="s">
        <v>64</v>
      </c>
    </row>
    <row r="2" spans="1:3" x14ac:dyDescent="0.25">
      <c r="A2" s="6"/>
      <c r="B2" s="1" t="s">
        <v>2</v>
      </c>
      <c r="C2" s="1" t="s">
        <v>23</v>
      </c>
    </row>
    <row r="3" spans="1:3" x14ac:dyDescent="0.25">
      <c r="A3" s="3" t="s">
        <v>200</v>
      </c>
      <c r="B3" s="4"/>
      <c r="C3" s="4"/>
    </row>
    <row r="4" spans="1:3" ht="102.75" x14ac:dyDescent="0.25">
      <c r="A4" s="12" t="s">
        <v>478</v>
      </c>
      <c r="B4" s="10" t="s">
        <v>479</v>
      </c>
      <c r="C4" s="10" t="s">
        <v>482</v>
      </c>
    </row>
    <row r="5" spans="1:3" x14ac:dyDescent="0.25">
      <c r="A5" s="12"/>
      <c r="B5" s="10"/>
      <c r="C5" s="10"/>
    </row>
    <row r="6" spans="1:3" ht="77.25" x14ac:dyDescent="0.25">
      <c r="A6" s="12"/>
      <c r="B6" s="10" t="s">
        <v>480</v>
      </c>
      <c r="C6" s="10" t="s">
        <v>483</v>
      </c>
    </row>
    <row r="7" spans="1:3" x14ac:dyDescent="0.25">
      <c r="A7" s="12"/>
      <c r="B7" s="10"/>
      <c r="C7" s="10"/>
    </row>
    <row r="8" spans="1:3" ht="77.25" x14ac:dyDescent="0.25">
      <c r="A8" s="12"/>
      <c r="B8" s="10" t="s">
        <v>481</v>
      </c>
      <c r="C8" s="10"/>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showGridLines="0" workbookViewId="0"/>
  </sheetViews>
  <sheetFormatPr defaultRowHeight="15" x14ac:dyDescent="0.25"/>
  <cols>
    <col min="1" max="1" width="36.5703125" bestFit="1" customWidth="1"/>
    <col min="2" max="2" width="36.5703125" customWidth="1"/>
    <col min="3" max="3" width="24.140625" customWidth="1"/>
    <col min="4" max="4" width="25.42578125" customWidth="1"/>
    <col min="5" max="5" width="20.7109375" customWidth="1"/>
    <col min="6" max="7" width="24.140625" customWidth="1"/>
    <col min="8" max="8" width="4.85546875" customWidth="1"/>
    <col min="9" max="9" width="20.7109375" customWidth="1"/>
    <col min="10" max="11" width="24.140625" customWidth="1"/>
    <col min="12" max="12" width="4.85546875" customWidth="1"/>
    <col min="13" max="13" width="4" customWidth="1"/>
    <col min="14" max="15" width="24.140625" customWidth="1"/>
    <col min="16" max="16" width="4.85546875" customWidth="1"/>
    <col min="17" max="17" width="17.42578125" customWidth="1"/>
    <col min="18" max="18" width="24.140625" customWidth="1"/>
    <col min="19" max="19" width="36.5703125" bestFit="1" customWidth="1"/>
  </cols>
  <sheetData>
    <row r="1" spans="1:19" ht="15" customHeight="1" x14ac:dyDescent="0.25">
      <c r="A1" s="6" t="s">
        <v>484</v>
      </c>
      <c r="B1" s="6" t="s">
        <v>1</v>
      </c>
      <c r="C1" s="6"/>
      <c r="D1" s="6"/>
      <c r="E1" s="6"/>
      <c r="F1" s="6"/>
      <c r="G1" s="6"/>
      <c r="H1" s="6"/>
      <c r="I1" s="6"/>
      <c r="J1" s="6"/>
      <c r="K1" s="6"/>
      <c r="L1" s="6"/>
      <c r="M1" s="6"/>
      <c r="N1" s="6"/>
      <c r="O1" s="6"/>
      <c r="P1" s="6"/>
      <c r="Q1" s="6"/>
      <c r="R1" s="6"/>
      <c r="S1" s="1" t="s">
        <v>64</v>
      </c>
    </row>
    <row r="2" spans="1:19" ht="15" customHeight="1" x14ac:dyDescent="0.25">
      <c r="A2" s="6"/>
      <c r="B2" s="6" t="s">
        <v>2</v>
      </c>
      <c r="C2" s="6"/>
      <c r="D2" s="6"/>
      <c r="E2" s="6"/>
      <c r="F2" s="6"/>
      <c r="G2" s="6"/>
      <c r="H2" s="6"/>
      <c r="I2" s="6"/>
      <c r="J2" s="6"/>
      <c r="K2" s="6"/>
      <c r="L2" s="6"/>
      <c r="M2" s="6"/>
      <c r="N2" s="6"/>
      <c r="O2" s="6"/>
      <c r="P2" s="6"/>
      <c r="Q2" s="6"/>
      <c r="R2" s="6"/>
      <c r="S2" s="1" t="s">
        <v>23</v>
      </c>
    </row>
    <row r="3" spans="1:19" x14ac:dyDescent="0.25">
      <c r="A3" s="3" t="s">
        <v>200</v>
      </c>
      <c r="B3" s="35"/>
      <c r="C3" s="35"/>
      <c r="D3" s="35"/>
      <c r="E3" s="35"/>
      <c r="F3" s="35"/>
      <c r="G3" s="35"/>
      <c r="H3" s="35"/>
      <c r="I3" s="35"/>
      <c r="J3" s="35"/>
      <c r="K3" s="35"/>
      <c r="L3" s="35"/>
      <c r="M3" s="35"/>
      <c r="N3" s="35"/>
      <c r="O3" s="35"/>
      <c r="P3" s="35"/>
      <c r="Q3" s="35"/>
      <c r="R3" s="35"/>
      <c r="S3" s="4"/>
    </row>
    <row r="4" spans="1:19" ht="39" x14ac:dyDescent="0.25">
      <c r="A4" s="12" t="s">
        <v>199</v>
      </c>
      <c r="B4" s="27" t="s">
        <v>202</v>
      </c>
      <c r="C4" s="27"/>
      <c r="D4" s="27"/>
      <c r="E4" s="27"/>
      <c r="F4" s="27"/>
      <c r="G4" s="27"/>
      <c r="H4" s="27"/>
      <c r="I4" s="27"/>
      <c r="J4" s="27"/>
      <c r="K4" s="27"/>
      <c r="L4" s="27"/>
      <c r="M4" s="27"/>
      <c r="N4" s="27"/>
      <c r="O4" s="27"/>
      <c r="P4" s="27"/>
      <c r="Q4" s="27"/>
      <c r="R4" s="27"/>
      <c r="S4" s="10" t="s">
        <v>202</v>
      </c>
    </row>
    <row r="5" spans="1:19" x14ac:dyDescent="0.25">
      <c r="A5" s="12"/>
      <c r="B5" s="27"/>
      <c r="C5" s="27"/>
      <c r="D5" s="27"/>
      <c r="E5" s="27"/>
      <c r="F5" s="27"/>
      <c r="G5" s="27"/>
      <c r="H5" s="27"/>
      <c r="I5" s="27"/>
      <c r="J5" s="27"/>
      <c r="K5" s="27"/>
      <c r="L5" s="27"/>
      <c r="M5" s="27"/>
      <c r="N5" s="27"/>
      <c r="O5" s="27"/>
      <c r="P5" s="27"/>
      <c r="Q5" s="27"/>
      <c r="R5" s="27"/>
      <c r="S5" s="10"/>
    </row>
    <row r="6" spans="1:19" ht="230.25" x14ac:dyDescent="0.25">
      <c r="A6" s="12"/>
      <c r="B6" s="27" t="s">
        <v>203</v>
      </c>
      <c r="C6" s="27"/>
      <c r="D6" s="27"/>
      <c r="E6" s="27"/>
      <c r="F6" s="27"/>
      <c r="G6" s="27"/>
      <c r="H6" s="27"/>
      <c r="I6" s="27"/>
      <c r="J6" s="27"/>
      <c r="K6" s="27"/>
      <c r="L6" s="27"/>
      <c r="M6" s="27"/>
      <c r="N6" s="27"/>
      <c r="O6" s="27"/>
      <c r="P6" s="27"/>
      <c r="Q6" s="27"/>
      <c r="R6" s="27"/>
      <c r="S6" s="10" t="s">
        <v>205</v>
      </c>
    </row>
    <row r="7" spans="1:19" x14ac:dyDescent="0.25">
      <c r="A7" s="12"/>
      <c r="B7" s="27"/>
      <c r="C7" s="27"/>
      <c r="D7" s="27"/>
      <c r="E7" s="27"/>
      <c r="F7" s="27"/>
      <c r="G7" s="27"/>
      <c r="H7" s="27"/>
      <c r="I7" s="27"/>
      <c r="J7" s="27"/>
      <c r="K7" s="27"/>
      <c r="L7" s="27"/>
      <c r="M7" s="27"/>
      <c r="N7" s="27"/>
      <c r="O7" s="27"/>
      <c r="P7" s="27"/>
      <c r="Q7" s="27"/>
      <c r="R7" s="27"/>
      <c r="S7" s="4"/>
    </row>
    <row r="8" spans="1:19" ht="25.5" customHeight="1" x14ac:dyDescent="0.25">
      <c r="A8" s="12"/>
      <c r="B8" s="27" t="s">
        <v>204</v>
      </c>
      <c r="C8" s="27"/>
      <c r="D8" s="27"/>
      <c r="E8" s="27"/>
      <c r="F8" s="27"/>
      <c r="G8" s="27"/>
      <c r="H8" s="27"/>
      <c r="I8" s="27"/>
      <c r="J8" s="27"/>
      <c r="K8" s="27"/>
      <c r="L8" s="27"/>
      <c r="M8" s="27"/>
      <c r="N8" s="27"/>
      <c r="O8" s="27"/>
      <c r="P8" s="27"/>
      <c r="Q8" s="27"/>
      <c r="R8" s="27"/>
      <c r="S8" s="4"/>
    </row>
    <row r="9" spans="1:19" ht="141" x14ac:dyDescent="0.25">
      <c r="A9" s="12" t="s">
        <v>208</v>
      </c>
      <c r="B9" s="27" t="s">
        <v>209</v>
      </c>
      <c r="C9" s="27"/>
      <c r="D9" s="27"/>
      <c r="E9" s="27"/>
      <c r="F9" s="27"/>
      <c r="G9" s="27"/>
      <c r="H9" s="27"/>
      <c r="I9" s="27"/>
      <c r="J9" s="27"/>
      <c r="K9" s="27"/>
      <c r="L9" s="27"/>
      <c r="M9" s="27"/>
      <c r="N9" s="27"/>
      <c r="O9" s="27"/>
      <c r="P9" s="27"/>
      <c r="Q9" s="27"/>
      <c r="R9" s="27"/>
      <c r="S9" s="10" t="s">
        <v>265</v>
      </c>
    </row>
    <row r="10" spans="1:19" x14ac:dyDescent="0.25">
      <c r="A10" s="12"/>
      <c r="B10" s="27"/>
      <c r="C10" s="27"/>
      <c r="D10" s="27"/>
      <c r="E10" s="27"/>
      <c r="F10" s="27"/>
      <c r="G10" s="27"/>
      <c r="H10" s="27"/>
      <c r="I10" s="27"/>
      <c r="J10" s="27"/>
      <c r="K10" s="27"/>
      <c r="L10" s="27"/>
      <c r="M10" s="27"/>
      <c r="N10" s="27"/>
      <c r="O10" s="27"/>
      <c r="P10" s="27"/>
      <c r="Q10" s="27"/>
      <c r="R10" s="27"/>
      <c r="S10" s="10"/>
    </row>
    <row r="11" spans="1:19" ht="192" x14ac:dyDescent="0.25">
      <c r="A11" s="12"/>
      <c r="B11" s="27" t="s">
        <v>210</v>
      </c>
      <c r="C11" s="27"/>
      <c r="D11" s="27"/>
      <c r="E11" s="27"/>
      <c r="F11" s="27"/>
      <c r="G11" s="27"/>
      <c r="H11" s="27"/>
      <c r="I11" s="27"/>
      <c r="J11" s="27"/>
      <c r="K11" s="27"/>
      <c r="L11" s="27"/>
      <c r="M11" s="27"/>
      <c r="N11" s="27"/>
      <c r="O11" s="27"/>
      <c r="P11" s="27"/>
      <c r="Q11" s="27"/>
      <c r="R11" s="27"/>
      <c r="S11" s="10" t="s">
        <v>266</v>
      </c>
    </row>
    <row r="12" spans="1:19" x14ac:dyDescent="0.25">
      <c r="A12" s="12"/>
      <c r="B12" s="27"/>
      <c r="C12" s="27"/>
      <c r="D12" s="27"/>
      <c r="E12" s="27"/>
      <c r="F12" s="27"/>
      <c r="G12" s="27"/>
      <c r="H12" s="27"/>
      <c r="I12" s="27"/>
      <c r="J12" s="27"/>
      <c r="K12" s="27"/>
      <c r="L12" s="27"/>
      <c r="M12" s="27"/>
      <c r="N12" s="27"/>
      <c r="O12" s="27"/>
      <c r="P12" s="27"/>
      <c r="Q12" s="27"/>
      <c r="R12" s="27"/>
      <c r="S12" s="10"/>
    </row>
    <row r="13" spans="1:19" ht="77.25" x14ac:dyDescent="0.25">
      <c r="A13" s="12"/>
      <c r="B13" s="27" t="s">
        <v>211</v>
      </c>
      <c r="C13" s="27"/>
      <c r="D13" s="27"/>
      <c r="E13" s="27"/>
      <c r="F13" s="27"/>
      <c r="G13" s="27"/>
      <c r="H13" s="27"/>
      <c r="I13" s="27"/>
      <c r="J13" s="27"/>
      <c r="K13" s="27"/>
      <c r="L13" s="27"/>
      <c r="M13" s="27"/>
      <c r="N13" s="27"/>
      <c r="O13" s="27"/>
      <c r="P13" s="27"/>
      <c r="Q13" s="27"/>
      <c r="R13" s="27"/>
      <c r="S13" s="10" t="s">
        <v>267</v>
      </c>
    </row>
    <row r="14" spans="1:19" x14ac:dyDescent="0.25">
      <c r="A14" s="12"/>
      <c r="B14" s="35"/>
      <c r="C14" s="35"/>
      <c r="D14" s="35"/>
      <c r="E14" s="35"/>
      <c r="F14" s="35"/>
      <c r="G14" s="35"/>
      <c r="H14" s="35"/>
      <c r="I14" s="35"/>
      <c r="J14" s="35"/>
      <c r="K14" s="35"/>
      <c r="L14" s="35"/>
      <c r="M14" s="35"/>
      <c r="N14" s="35"/>
      <c r="O14" s="35"/>
      <c r="P14" s="35"/>
      <c r="Q14" s="35"/>
      <c r="R14" s="35"/>
      <c r="S14" s="10"/>
    </row>
    <row r="15" spans="1:19" ht="77.25" x14ac:dyDescent="0.25">
      <c r="A15" s="12"/>
      <c r="B15" s="35"/>
      <c r="C15" s="35"/>
      <c r="D15" s="35"/>
      <c r="E15" s="35"/>
      <c r="F15" s="35"/>
      <c r="G15" s="35"/>
      <c r="H15" s="35"/>
      <c r="I15" s="35"/>
      <c r="J15" s="35"/>
      <c r="K15" s="35"/>
      <c r="L15" s="35"/>
      <c r="M15" s="35"/>
      <c r="N15" s="35"/>
      <c r="O15" s="35"/>
      <c r="P15" s="35"/>
      <c r="Q15" s="35"/>
      <c r="R15" s="35"/>
      <c r="S15" s="10" t="s">
        <v>211</v>
      </c>
    </row>
    <row r="16" spans="1:19" ht="166.5" x14ac:dyDescent="0.25">
      <c r="A16" s="2" t="s">
        <v>212</v>
      </c>
      <c r="B16" s="27" t="s">
        <v>213</v>
      </c>
      <c r="C16" s="27"/>
      <c r="D16" s="27"/>
      <c r="E16" s="27"/>
      <c r="F16" s="27"/>
      <c r="G16" s="27"/>
      <c r="H16" s="27"/>
      <c r="I16" s="27"/>
      <c r="J16" s="27"/>
      <c r="K16" s="27"/>
      <c r="L16" s="27"/>
      <c r="M16" s="27"/>
      <c r="N16" s="27"/>
      <c r="O16" s="27"/>
      <c r="P16" s="27"/>
      <c r="Q16" s="27"/>
      <c r="R16" s="27"/>
      <c r="S16" s="10" t="s">
        <v>268</v>
      </c>
    </row>
    <row r="17" spans="1:19" ht="64.5" x14ac:dyDescent="0.25">
      <c r="A17" s="2" t="s">
        <v>214</v>
      </c>
      <c r="B17" s="27" t="s">
        <v>485</v>
      </c>
      <c r="C17" s="27"/>
      <c r="D17" s="27"/>
      <c r="E17" s="27"/>
      <c r="F17" s="27"/>
      <c r="G17" s="27"/>
      <c r="H17" s="27"/>
      <c r="I17" s="27"/>
      <c r="J17" s="27"/>
      <c r="K17" s="27"/>
      <c r="L17" s="27"/>
      <c r="M17" s="27"/>
      <c r="N17" s="27"/>
      <c r="O17" s="27"/>
      <c r="P17" s="27"/>
      <c r="Q17" s="27"/>
      <c r="R17" s="27"/>
      <c r="S17" s="10" t="s">
        <v>269</v>
      </c>
    </row>
    <row r="18" spans="1:19" ht="153.75" x14ac:dyDescent="0.25">
      <c r="A18" s="12" t="s">
        <v>270</v>
      </c>
      <c r="B18" s="27" t="s">
        <v>217</v>
      </c>
      <c r="C18" s="27"/>
      <c r="D18" s="27"/>
      <c r="E18" s="27"/>
      <c r="F18" s="27"/>
      <c r="G18" s="27"/>
      <c r="H18" s="27"/>
      <c r="I18" s="27"/>
      <c r="J18" s="27"/>
      <c r="K18" s="27"/>
      <c r="L18" s="27"/>
      <c r="M18" s="27"/>
      <c r="N18" s="27"/>
      <c r="O18" s="27"/>
      <c r="P18" s="27"/>
      <c r="Q18" s="27"/>
      <c r="R18" s="27"/>
      <c r="S18" s="10" t="s">
        <v>271</v>
      </c>
    </row>
    <row r="19" spans="1:19" x14ac:dyDescent="0.25">
      <c r="A19" s="12"/>
      <c r="B19" s="27"/>
      <c r="C19" s="27"/>
      <c r="D19" s="27"/>
      <c r="E19" s="27"/>
      <c r="F19" s="27"/>
      <c r="G19" s="27"/>
      <c r="H19" s="27"/>
      <c r="I19" s="27"/>
      <c r="J19" s="27"/>
      <c r="K19" s="27"/>
      <c r="L19" s="27"/>
      <c r="M19" s="27"/>
      <c r="N19" s="27"/>
      <c r="O19" s="27"/>
      <c r="P19" s="27"/>
      <c r="Q19" s="27"/>
      <c r="R19" s="27"/>
      <c r="S19" s="10"/>
    </row>
    <row r="20" spans="1:19" ht="26.25" x14ac:dyDescent="0.25">
      <c r="A20" s="12"/>
      <c r="B20" s="27" t="s">
        <v>218</v>
      </c>
      <c r="C20" s="27"/>
      <c r="D20" s="27"/>
      <c r="E20" s="27"/>
      <c r="F20" s="27"/>
      <c r="G20" s="27"/>
      <c r="H20" s="27"/>
      <c r="I20" s="27"/>
      <c r="J20" s="27"/>
      <c r="K20" s="27"/>
      <c r="L20" s="27"/>
      <c r="M20" s="27"/>
      <c r="N20" s="27"/>
      <c r="O20" s="27"/>
      <c r="P20" s="27"/>
      <c r="Q20" s="27"/>
      <c r="R20" s="27"/>
      <c r="S20" s="10" t="s">
        <v>486</v>
      </c>
    </row>
    <row r="21" spans="1:19" x14ac:dyDescent="0.25">
      <c r="A21" s="12"/>
      <c r="B21" s="27"/>
      <c r="C21" s="27"/>
      <c r="D21" s="27"/>
      <c r="E21" s="27"/>
      <c r="F21" s="27"/>
      <c r="G21" s="27"/>
      <c r="H21" s="27"/>
      <c r="I21" s="27"/>
      <c r="J21" s="27"/>
      <c r="K21" s="27"/>
      <c r="L21" s="27"/>
      <c r="M21" s="27"/>
      <c r="N21" s="27"/>
      <c r="O21" s="27"/>
      <c r="P21" s="27"/>
      <c r="Q21" s="27"/>
      <c r="R21" s="27"/>
      <c r="S21" s="4"/>
    </row>
    <row r="22" spans="1:19" ht="15.75" thickBot="1" x14ac:dyDescent="0.3">
      <c r="A22" s="12"/>
      <c r="B22" s="31" t="s">
        <v>219</v>
      </c>
      <c r="C22" s="43"/>
      <c r="D22" s="31" t="s">
        <v>220</v>
      </c>
      <c r="S22" s="4"/>
    </row>
    <row r="23" spans="1:19" ht="15.75" thickTop="1" x14ac:dyDescent="0.25">
      <c r="A23" s="12"/>
      <c r="B23" s="34" t="s">
        <v>221</v>
      </c>
      <c r="C23" s="34"/>
      <c r="D23" s="34" t="s">
        <v>222</v>
      </c>
      <c r="S23" s="4"/>
    </row>
    <row r="24" spans="1:19" x14ac:dyDescent="0.25">
      <c r="A24" s="12"/>
      <c r="B24" s="43" t="s">
        <v>223</v>
      </c>
      <c r="C24" s="43"/>
      <c r="D24" s="43" t="s">
        <v>224</v>
      </c>
      <c r="S24" s="4"/>
    </row>
    <row r="25" spans="1:19" ht="166.5" x14ac:dyDescent="0.25">
      <c r="A25" s="2" t="s">
        <v>225</v>
      </c>
      <c r="B25" s="27" t="s">
        <v>487</v>
      </c>
      <c r="C25" s="27"/>
      <c r="D25" s="27"/>
      <c r="E25" s="27"/>
      <c r="F25" s="27"/>
      <c r="G25" s="27"/>
      <c r="H25" s="27"/>
      <c r="I25" s="27"/>
      <c r="J25" s="27"/>
      <c r="K25" s="27"/>
      <c r="L25" s="27"/>
      <c r="M25" s="27"/>
      <c r="N25" s="27"/>
      <c r="O25" s="27"/>
      <c r="P25" s="27"/>
      <c r="Q25" s="27"/>
      <c r="R25" s="27"/>
      <c r="S25" s="10" t="s">
        <v>272</v>
      </c>
    </row>
    <row r="26" spans="1:19" ht="255.75" x14ac:dyDescent="0.25">
      <c r="A26" s="2" t="s">
        <v>227</v>
      </c>
      <c r="B26" s="27" t="s">
        <v>488</v>
      </c>
      <c r="C26" s="27"/>
      <c r="D26" s="27"/>
      <c r="E26" s="27"/>
      <c r="F26" s="27"/>
      <c r="G26" s="27"/>
      <c r="H26" s="27"/>
      <c r="I26" s="27"/>
      <c r="J26" s="27"/>
      <c r="K26" s="27"/>
      <c r="L26" s="27"/>
      <c r="M26" s="27"/>
      <c r="N26" s="27"/>
      <c r="O26" s="27"/>
      <c r="P26" s="27"/>
      <c r="Q26" s="27"/>
      <c r="R26" s="27"/>
      <c r="S26" s="10" t="s">
        <v>489</v>
      </c>
    </row>
    <row r="27" spans="1:19" ht="39" x14ac:dyDescent="0.25">
      <c r="A27" s="2" t="s">
        <v>229</v>
      </c>
      <c r="B27" s="27" t="s">
        <v>230</v>
      </c>
      <c r="C27" s="27"/>
      <c r="D27" s="27"/>
      <c r="E27" s="27"/>
      <c r="F27" s="27"/>
      <c r="G27" s="27"/>
      <c r="H27" s="27"/>
      <c r="I27" s="27"/>
      <c r="J27" s="27"/>
      <c r="K27" s="27"/>
      <c r="L27" s="27"/>
      <c r="M27" s="27"/>
      <c r="N27" s="27"/>
      <c r="O27" s="27"/>
      <c r="P27" s="27"/>
      <c r="Q27" s="27"/>
      <c r="R27" s="27"/>
      <c r="S27" s="10" t="s">
        <v>230</v>
      </c>
    </row>
    <row r="28" spans="1:19" ht="102.75" x14ac:dyDescent="0.25">
      <c r="A28" s="2" t="s">
        <v>231</v>
      </c>
      <c r="B28" s="27" t="s">
        <v>274</v>
      </c>
      <c r="C28" s="27"/>
      <c r="D28" s="27"/>
      <c r="E28" s="27"/>
      <c r="F28" s="27"/>
      <c r="G28" s="27"/>
      <c r="H28" s="27"/>
      <c r="I28" s="27"/>
      <c r="J28" s="27"/>
      <c r="K28" s="27"/>
      <c r="L28" s="27"/>
      <c r="M28" s="27"/>
      <c r="N28" s="27"/>
      <c r="O28" s="27"/>
      <c r="P28" s="27"/>
      <c r="Q28" s="27"/>
      <c r="R28" s="27"/>
      <c r="S28" s="10" t="s">
        <v>490</v>
      </c>
    </row>
    <row r="29" spans="1:19" ht="64.5" x14ac:dyDescent="0.25">
      <c r="A29" s="2" t="s">
        <v>233</v>
      </c>
      <c r="B29" s="27" t="s">
        <v>491</v>
      </c>
      <c r="C29" s="27"/>
      <c r="D29" s="27"/>
      <c r="E29" s="27"/>
      <c r="F29" s="27"/>
      <c r="G29" s="27"/>
      <c r="H29" s="27"/>
      <c r="I29" s="27"/>
      <c r="J29" s="27"/>
      <c r="K29" s="27"/>
      <c r="L29" s="27"/>
      <c r="M29" s="27"/>
      <c r="N29" s="27"/>
      <c r="O29" s="27"/>
      <c r="P29" s="27"/>
      <c r="Q29" s="27"/>
      <c r="R29" s="27"/>
      <c r="S29" s="10" t="s">
        <v>234</v>
      </c>
    </row>
    <row r="30" spans="1:19" ht="15.75" x14ac:dyDescent="0.25">
      <c r="A30" s="2" t="s">
        <v>240</v>
      </c>
      <c r="B30" s="27" t="s">
        <v>241</v>
      </c>
      <c r="C30" s="27"/>
      <c r="D30" s="27"/>
      <c r="E30" s="27"/>
      <c r="F30" s="27"/>
      <c r="G30" s="27"/>
      <c r="H30" s="27"/>
      <c r="I30" s="27"/>
      <c r="J30" s="27"/>
      <c r="K30" s="27"/>
      <c r="L30" s="27"/>
      <c r="M30" s="27"/>
      <c r="N30" s="27"/>
      <c r="O30" s="27"/>
      <c r="P30" s="27"/>
      <c r="Q30" s="27"/>
      <c r="R30" s="27"/>
      <c r="S30" s="4"/>
    </row>
    <row r="31" spans="1:19" ht="345" x14ac:dyDescent="0.25">
      <c r="A31" s="12" t="s">
        <v>237</v>
      </c>
      <c r="B31" s="27" t="s">
        <v>238</v>
      </c>
      <c r="C31" s="27"/>
      <c r="D31" s="27"/>
      <c r="E31" s="27"/>
      <c r="F31" s="27"/>
      <c r="G31" s="27"/>
      <c r="H31" s="27"/>
      <c r="I31" s="27"/>
      <c r="J31" s="27"/>
      <c r="K31" s="27"/>
      <c r="L31" s="27"/>
      <c r="M31" s="27"/>
      <c r="N31" s="27"/>
      <c r="O31" s="27"/>
      <c r="P31" s="27"/>
      <c r="Q31" s="27"/>
      <c r="R31" s="27"/>
      <c r="S31" s="10" t="s">
        <v>492</v>
      </c>
    </row>
    <row r="32" spans="1:19" x14ac:dyDescent="0.25">
      <c r="A32" s="12"/>
      <c r="B32" s="27"/>
      <c r="C32" s="27"/>
      <c r="D32" s="27"/>
      <c r="E32" s="27"/>
      <c r="F32" s="27"/>
      <c r="G32" s="27"/>
      <c r="H32" s="27"/>
      <c r="I32" s="27"/>
      <c r="J32" s="27"/>
      <c r="K32" s="27"/>
      <c r="L32" s="27"/>
      <c r="M32" s="27"/>
      <c r="N32" s="27"/>
      <c r="O32" s="27"/>
      <c r="P32" s="27"/>
      <c r="Q32" s="27"/>
      <c r="R32" s="27"/>
      <c r="S32" s="10"/>
    </row>
    <row r="33" spans="1:19" ht="128.25" x14ac:dyDescent="0.25">
      <c r="A33" s="12"/>
      <c r="B33" s="27" t="s">
        <v>239</v>
      </c>
      <c r="C33" s="27"/>
      <c r="D33" s="27"/>
      <c r="E33" s="27"/>
      <c r="F33" s="27"/>
      <c r="G33" s="27"/>
      <c r="H33" s="27"/>
      <c r="I33" s="27"/>
      <c r="J33" s="27"/>
      <c r="K33" s="27"/>
      <c r="L33" s="27"/>
      <c r="M33" s="27"/>
      <c r="N33" s="27"/>
      <c r="O33" s="27"/>
      <c r="P33" s="27"/>
      <c r="Q33" s="27"/>
      <c r="R33" s="27"/>
      <c r="S33" s="10" t="s">
        <v>275</v>
      </c>
    </row>
    <row r="34" spans="1:19" ht="294" x14ac:dyDescent="0.25">
      <c r="A34" s="12" t="s">
        <v>242</v>
      </c>
      <c r="B34" s="27" t="s">
        <v>276</v>
      </c>
      <c r="C34" s="27"/>
      <c r="D34" s="27"/>
      <c r="E34" s="27"/>
      <c r="F34" s="27"/>
      <c r="G34" s="27"/>
      <c r="H34" s="27"/>
      <c r="I34" s="27"/>
      <c r="J34" s="27"/>
      <c r="K34" s="27"/>
      <c r="L34" s="27"/>
      <c r="M34" s="27"/>
      <c r="N34" s="27"/>
      <c r="O34" s="27"/>
      <c r="P34" s="27"/>
      <c r="Q34" s="27"/>
      <c r="R34" s="27"/>
      <c r="S34" s="10" t="s">
        <v>493</v>
      </c>
    </row>
    <row r="35" spans="1:19" x14ac:dyDescent="0.25">
      <c r="A35" s="12"/>
      <c r="B35" s="27"/>
      <c r="C35" s="27"/>
      <c r="D35" s="27"/>
      <c r="E35" s="27"/>
      <c r="F35" s="27"/>
      <c r="G35" s="27"/>
      <c r="H35" s="27"/>
      <c r="I35" s="27"/>
      <c r="J35" s="27"/>
      <c r="K35" s="27"/>
      <c r="L35" s="27"/>
      <c r="M35" s="27"/>
      <c r="N35" s="27"/>
      <c r="O35" s="27"/>
      <c r="P35" s="27"/>
      <c r="Q35" s="27"/>
      <c r="R35" s="27"/>
      <c r="S35" s="10"/>
    </row>
    <row r="36" spans="1:19" ht="153.75" x14ac:dyDescent="0.25">
      <c r="A36" s="12"/>
      <c r="B36" s="27" t="s">
        <v>277</v>
      </c>
      <c r="C36" s="27"/>
      <c r="D36" s="27"/>
      <c r="E36" s="27"/>
      <c r="F36" s="27"/>
      <c r="G36" s="27"/>
      <c r="H36" s="27"/>
      <c r="I36" s="27"/>
      <c r="J36" s="27"/>
      <c r="K36" s="27"/>
      <c r="L36" s="27"/>
      <c r="M36" s="27"/>
      <c r="N36" s="27"/>
      <c r="O36" s="27"/>
      <c r="P36" s="27"/>
      <c r="Q36" s="27"/>
      <c r="R36" s="27"/>
      <c r="S36" s="10" t="s">
        <v>494</v>
      </c>
    </row>
    <row r="37" spans="1:19" ht="217.5" x14ac:dyDescent="0.25">
      <c r="A37" s="12" t="s">
        <v>245</v>
      </c>
      <c r="B37" s="27" t="s">
        <v>246</v>
      </c>
      <c r="C37" s="27"/>
      <c r="D37" s="27"/>
      <c r="E37" s="27"/>
      <c r="F37" s="27"/>
      <c r="G37" s="27"/>
      <c r="H37" s="27"/>
      <c r="I37" s="27"/>
      <c r="J37" s="27"/>
      <c r="K37" s="27"/>
      <c r="L37" s="27"/>
      <c r="M37" s="27"/>
      <c r="N37" s="27"/>
      <c r="O37" s="27"/>
      <c r="P37" s="27"/>
      <c r="Q37" s="27"/>
      <c r="R37" s="27"/>
      <c r="S37" s="10" t="s">
        <v>246</v>
      </c>
    </row>
    <row r="38" spans="1:19" x14ac:dyDescent="0.25">
      <c r="A38" s="12"/>
      <c r="B38" s="27" t="s">
        <v>247</v>
      </c>
      <c r="C38" s="27"/>
      <c r="D38" s="27"/>
      <c r="E38" s="27"/>
      <c r="F38" s="27"/>
      <c r="G38" s="27"/>
      <c r="H38" s="27"/>
      <c r="I38" s="27"/>
      <c r="J38" s="27"/>
      <c r="K38" s="27"/>
      <c r="L38" s="27"/>
      <c r="M38" s="27"/>
      <c r="N38" s="27"/>
      <c r="O38" s="27"/>
      <c r="P38" s="27"/>
      <c r="Q38" s="27"/>
      <c r="R38" s="27"/>
      <c r="S38" s="10"/>
    </row>
    <row r="39" spans="1:19" ht="26.25" x14ac:dyDescent="0.25">
      <c r="A39" s="12"/>
      <c r="B39" s="27" t="s">
        <v>249</v>
      </c>
      <c r="C39" s="27"/>
      <c r="D39" s="27"/>
      <c r="E39" s="27"/>
      <c r="F39" s="27"/>
      <c r="G39" s="27"/>
      <c r="H39" s="27"/>
      <c r="I39" s="27"/>
      <c r="J39" s="27"/>
      <c r="K39" s="27"/>
      <c r="L39" s="27"/>
      <c r="M39" s="27"/>
      <c r="N39" s="27"/>
      <c r="O39" s="27"/>
      <c r="P39" s="27"/>
      <c r="Q39" s="27"/>
      <c r="R39" s="27"/>
      <c r="S39" s="10" t="s">
        <v>278</v>
      </c>
    </row>
    <row r="40" spans="1:19" x14ac:dyDescent="0.25">
      <c r="A40" s="12"/>
      <c r="B40" s="27"/>
      <c r="C40" s="27"/>
      <c r="D40" s="27"/>
      <c r="E40" s="27"/>
      <c r="F40" s="27"/>
      <c r="G40" s="27"/>
      <c r="H40" s="27"/>
      <c r="I40" s="27"/>
      <c r="J40" s="27"/>
      <c r="K40" s="27"/>
      <c r="L40" s="27"/>
      <c r="M40" s="27"/>
      <c r="N40" s="27"/>
      <c r="O40" s="27"/>
      <c r="P40" s="27"/>
      <c r="Q40" s="27"/>
      <c r="R40" s="27"/>
      <c r="S40" s="10"/>
    </row>
    <row r="41" spans="1:19" ht="102.75" x14ac:dyDescent="0.25">
      <c r="A41" s="12"/>
      <c r="B41" s="27" t="s">
        <v>250</v>
      </c>
      <c r="C41" s="27"/>
      <c r="D41" s="27"/>
      <c r="E41" s="27"/>
      <c r="F41" s="27"/>
      <c r="G41" s="27"/>
      <c r="H41" s="27"/>
      <c r="I41" s="27"/>
      <c r="J41" s="27"/>
      <c r="K41" s="27"/>
      <c r="L41" s="27"/>
      <c r="M41" s="27"/>
      <c r="N41" s="27"/>
      <c r="O41" s="27"/>
      <c r="P41" s="27"/>
      <c r="Q41" s="27"/>
      <c r="R41" s="27"/>
      <c r="S41" s="10" t="s">
        <v>279</v>
      </c>
    </row>
    <row r="42" spans="1:19" x14ac:dyDescent="0.25">
      <c r="A42" s="12"/>
      <c r="B42" s="27"/>
      <c r="C42" s="27"/>
      <c r="D42" s="27"/>
      <c r="E42" s="27"/>
      <c r="F42" s="27"/>
      <c r="G42" s="27"/>
      <c r="H42" s="27"/>
      <c r="I42" s="27"/>
      <c r="J42" s="27"/>
      <c r="K42" s="27"/>
      <c r="L42" s="27"/>
      <c r="M42" s="27"/>
      <c r="N42" s="27"/>
      <c r="O42" s="27"/>
      <c r="P42" s="27"/>
      <c r="Q42" s="27"/>
      <c r="R42" s="27"/>
      <c r="S42" s="10"/>
    </row>
    <row r="43" spans="1:19" ht="51.75" x14ac:dyDescent="0.25">
      <c r="A43" s="12"/>
      <c r="B43" s="27" t="s">
        <v>251</v>
      </c>
      <c r="C43" s="27"/>
      <c r="D43" s="27"/>
      <c r="E43" s="27"/>
      <c r="F43" s="27"/>
      <c r="G43" s="27"/>
      <c r="H43" s="27"/>
      <c r="I43" s="27"/>
      <c r="J43" s="27"/>
      <c r="K43" s="27"/>
      <c r="L43" s="27"/>
      <c r="M43" s="27"/>
      <c r="N43" s="27"/>
      <c r="O43" s="27"/>
      <c r="P43" s="27"/>
      <c r="Q43" s="27"/>
      <c r="R43" s="27"/>
      <c r="S43" s="10" t="s">
        <v>280</v>
      </c>
    </row>
    <row r="44" spans="1:19" x14ac:dyDescent="0.25">
      <c r="A44" s="12"/>
      <c r="B44" s="27"/>
      <c r="C44" s="27"/>
      <c r="D44" s="27"/>
      <c r="E44" s="27"/>
      <c r="F44" s="27"/>
      <c r="G44" s="27"/>
      <c r="H44" s="27"/>
      <c r="I44" s="27"/>
      <c r="J44" s="27"/>
      <c r="K44" s="27"/>
      <c r="L44" s="27"/>
      <c r="M44" s="27"/>
      <c r="N44" s="27"/>
      <c r="O44" s="27"/>
      <c r="P44" s="27"/>
      <c r="Q44" s="27"/>
      <c r="R44" s="27"/>
      <c r="S44" s="10"/>
    </row>
    <row r="45" spans="1:19" ht="128.25" x14ac:dyDescent="0.25">
      <c r="A45" s="12"/>
      <c r="B45" s="27" t="s">
        <v>252</v>
      </c>
      <c r="C45" s="27"/>
      <c r="D45" s="27"/>
      <c r="E45" s="27"/>
      <c r="F45" s="27"/>
      <c r="G45" s="27"/>
      <c r="H45" s="27"/>
      <c r="I45" s="27"/>
      <c r="J45" s="27"/>
      <c r="K45" s="27"/>
      <c r="L45" s="27"/>
      <c r="M45" s="27"/>
      <c r="N45" s="27"/>
      <c r="O45" s="27"/>
      <c r="P45" s="27"/>
      <c r="Q45" s="27"/>
      <c r="R45" s="27"/>
      <c r="S45" s="10" t="s">
        <v>495</v>
      </c>
    </row>
    <row r="46" spans="1:19" x14ac:dyDescent="0.25">
      <c r="A46" s="12"/>
      <c r="B46" s="27"/>
      <c r="C46" s="27"/>
      <c r="D46" s="27"/>
      <c r="E46" s="27"/>
      <c r="F46" s="27"/>
      <c r="G46" s="27"/>
      <c r="H46" s="27"/>
      <c r="I46" s="27"/>
      <c r="J46" s="27"/>
      <c r="K46" s="27"/>
      <c r="L46" s="27"/>
      <c r="M46" s="27"/>
      <c r="N46" s="27"/>
      <c r="O46" s="27"/>
      <c r="P46" s="27"/>
      <c r="Q46" s="27"/>
      <c r="R46" s="27"/>
      <c r="S46" s="4"/>
    </row>
    <row r="47" spans="1:19" ht="15.75" thickBot="1" x14ac:dyDescent="0.3">
      <c r="A47" s="12"/>
      <c r="B47" s="10"/>
      <c r="C47" s="107"/>
      <c r="D47" s="76" t="s">
        <v>253</v>
      </c>
      <c r="E47" s="76"/>
      <c r="F47" s="76"/>
      <c r="G47" s="76"/>
      <c r="H47" s="76"/>
      <c r="I47" s="76"/>
      <c r="J47" s="76"/>
      <c r="K47" s="76"/>
      <c r="L47" s="76"/>
      <c r="M47" s="76"/>
      <c r="N47" s="76"/>
      <c r="O47" s="76"/>
      <c r="P47" s="76"/>
      <c r="Q47" s="76"/>
      <c r="R47" s="18"/>
      <c r="S47" s="4"/>
    </row>
    <row r="48" spans="1:19" ht="16.5" thickTop="1" thickBot="1" x14ac:dyDescent="0.3">
      <c r="A48" s="12"/>
      <c r="B48" s="17" t="s">
        <v>254</v>
      </c>
      <c r="C48" s="10"/>
      <c r="D48" s="111" t="s">
        <v>91</v>
      </c>
      <c r="E48" s="111"/>
      <c r="F48" s="110"/>
      <c r="G48" s="107"/>
      <c r="H48" s="111" t="s">
        <v>255</v>
      </c>
      <c r="I48" s="111"/>
      <c r="J48" s="110"/>
      <c r="K48" s="107"/>
      <c r="L48" s="111" t="s">
        <v>256</v>
      </c>
      <c r="M48" s="111"/>
      <c r="N48" s="110"/>
      <c r="O48" s="107"/>
      <c r="P48" s="111" t="s">
        <v>257</v>
      </c>
      <c r="Q48" s="111"/>
      <c r="R48" s="18"/>
      <c r="S48" s="4"/>
    </row>
    <row r="49" spans="1:19" ht="15.75" thickTop="1" x14ac:dyDescent="0.25">
      <c r="A49" s="12"/>
      <c r="B49" s="10"/>
      <c r="C49" s="10"/>
      <c r="D49" s="28"/>
      <c r="E49" s="28"/>
      <c r="F49" s="18"/>
      <c r="G49" s="10"/>
      <c r="H49" s="28"/>
      <c r="I49" s="28"/>
      <c r="J49" s="18"/>
      <c r="K49" s="10"/>
      <c r="L49" s="28"/>
      <c r="M49" s="28"/>
      <c r="N49" s="18"/>
      <c r="O49" s="10"/>
      <c r="P49" s="28"/>
      <c r="Q49" s="28"/>
      <c r="R49" s="18"/>
      <c r="S49" s="4"/>
    </row>
    <row r="50" spans="1:19" x14ac:dyDescent="0.25">
      <c r="A50" s="12"/>
      <c r="B50" s="16" t="s">
        <v>258</v>
      </c>
      <c r="C50" s="16"/>
      <c r="D50" s="16" t="s">
        <v>259</v>
      </c>
      <c r="E50" s="19">
        <v>2590000</v>
      </c>
      <c r="F50" s="20"/>
      <c r="G50" s="16"/>
      <c r="H50" s="16" t="s">
        <v>259</v>
      </c>
      <c r="I50" s="19">
        <v>2590000</v>
      </c>
      <c r="J50" s="20"/>
      <c r="K50" s="16"/>
      <c r="L50" s="16" t="s">
        <v>259</v>
      </c>
      <c r="M50" s="21" t="s">
        <v>260</v>
      </c>
      <c r="N50" s="20"/>
      <c r="O50" s="16"/>
      <c r="P50" s="16" t="s">
        <v>259</v>
      </c>
      <c r="Q50" s="21" t="s">
        <v>260</v>
      </c>
      <c r="R50" s="20"/>
      <c r="S50" s="4"/>
    </row>
    <row r="51" spans="1:19" x14ac:dyDescent="0.25">
      <c r="A51" s="12"/>
      <c r="B51" s="15" t="s">
        <v>261</v>
      </c>
      <c r="C51" s="15"/>
      <c r="D51" s="15" t="s">
        <v>259</v>
      </c>
      <c r="E51" s="22">
        <v>302500</v>
      </c>
      <c r="F51" s="23"/>
      <c r="G51" s="15"/>
      <c r="H51" s="15" t="s">
        <v>259</v>
      </c>
      <c r="I51" s="24" t="s">
        <v>260</v>
      </c>
      <c r="J51" s="23"/>
      <c r="K51" s="15"/>
      <c r="L51" s="15" t="s">
        <v>259</v>
      </c>
      <c r="M51" s="24" t="s">
        <v>260</v>
      </c>
      <c r="N51" s="23"/>
      <c r="O51" s="15"/>
      <c r="P51" s="15" t="s">
        <v>259</v>
      </c>
      <c r="Q51" s="22">
        <v>302500</v>
      </c>
      <c r="R51" s="23"/>
      <c r="S51" s="4"/>
    </row>
    <row r="52" spans="1:19" x14ac:dyDescent="0.25">
      <c r="A52" s="12"/>
      <c r="B52" s="27"/>
      <c r="C52" s="27"/>
      <c r="D52" s="27"/>
      <c r="E52" s="27"/>
      <c r="F52" s="27"/>
      <c r="G52" s="27"/>
      <c r="H52" s="27"/>
      <c r="I52" s="27"/>
      <c r="J52" s="27"/>
      <c r="K52" s="27"/>
      <c r="L52" s="27"/>
      <c r="M52" s="27"/>
      <c r="N52" s="27"/>
      <c r="O52" s="27"/>
      <c r="P52" s="27"/>
      <c r="Q52" s="27"/>
      <c r="R52" s="27"/>
      <c r="S52" s="4"/>
    </row>
    <row r="53" spans="1:19" x14ac:dyDescent="0.25">
      <c r="A53" s="12"/>
      <c r="B53" s="27" t="s">
        <v>262</v>
      </c>
      <c r="C53" s="27"/>
      <c r="D53" s="27"/>
      <c r="E53" s="27"/>
      <c r="F53" s="27"/>
      <c r="G53" s="27"/>
      <c r="H53" s="27"/>
      <c r="I53" s="27"/>
      <c r="J53" s="27"/>
      <c r="K53" s="27"/>
      <c r="L53" s="27"/>
      <c r="M53" s="27"/>
      <c r="N53" s="27"/>
      <c r="O53" s="27"/>
      <c r="P53" s="27"/>
      <c r="Q53" s="27"/>
      <c r="R53" s="27"/>
      <c r="S53" s="4"/>
    </row>
    <row r="54" spans="1:19" ht="370.5" x14ac:dyDescent="0.25">
      <c r="A54" s="12" t="s">
        <v>263</v>
      </c>
      <c r="B54" s="27" t="s">
        <v>282</v>
      </c>
      <c r="C54" s="27"/>
      <c r="D54" s="27"/>
      <c r="E54" s="27"/>
      <c r="F54" s="27"/>
      <c r="G54" s="27"/>
      <c r="H54" s="27"/>
      <c r="I54" s="27"/>
      <c r="J54" s="27"/>
      <c r="K54" s="27"/>
      <c r="L54" s="27"/>
      <c r="M54" s="27"/>
      <c r="N54" s="27"/>
      <c r="O54" s="27"/>
      <c r="P54" s="27"/>
      <c r="Q54" s="27"/>
      <c r="R54" s="27"/>
      <c r="S54" s="10" t="s">
        <v>282</v>
      </c>
    </row>
    <row r="55" spans="1:19" x14ac:dyDescent="0.25">
      <c r="A55" s="12"/>
      <c r="B55" s="27"/>
      <c r="C55" s="27"/>
      <c r="D55" s="27"/>
      <c r="E55" s="27"/>
      <c r="F55" s="27"/>
      <c r="G55" s="27"/>
      <c r="H55" s="27"/>
      <c r="I55" s="27"/>
      <c r="J55" s="27"/>
      <c r="K55" s="27"/>
      <c r="L55" s="27"/>
      <c r="M55" s="27"/>
      <c r="N55" s="27"/>
      <c r="O55" s="27"/>
      <c r="P55" s="27"/>
      <c r="Q55" s="27"/>
      <c r="R55" s="27"/>
      <c r="S55" s="10"/>
    </row>
    <row r="56" spans="1:19" ht="383.25" x14ac:dyDescent="0.25">
      <c r="A56" s="12"/>
      <c r="B56" s="27" t="s">
        <v>496</v>
      </c>
      <c r="C56" s="27"/>
      <c r="D56" s="27"/>
      <c r="E56" s="27"/>
      <c r="F56" s="27"/>
      <c r="G56" s="27"/>
      <c r="H56" s="27"/>
      <c r="I56" s="27"/>
      <c r="J56" s="27"/>
      <c r="K56" s="27"/>
      <c r="L56" s="27"/>
      <c r="M56" s="27"/>
      <c r="N56" s="27"/>
      <c r="O56" s="27"/>
      <c r="P56" s="27"/>
      <c r="Q56" s="27"/>
      <c r="R56" s="27"/>
      <c r="S56" s="10" t="s">
        <v>283</v>
      </c>
    </row>
  </sheetData>
  <mergeCells count="65">
    <mergeCell ref="B46:R46"/>
    <mergeCell ref="B52:R52"/>
    <mergeCell ref="B53:R53"/>
    <mergeCell ref="A54:A56"/>
    <mergeCell ref="B54:R54"/>
    <mergeCell ref="B55:R55"/>
    <mergeCell ref="B56:R56"/>
    <mergeCell ref="A37:A53"/>
    <mergeCell ref="B37:R37"/>
    <mergeCell ref="B38:R38"/>
    <mergeCell ref="B39:R39"/>
    <mergeCell ref="B40:R40"/>
    <mergeCell ref="B41:R41"/>
    <mergeCell ref="B42:R42"/>
    <mergeCell ref="B43:R43"/>
    <mergeCell ref="B44:R44"/>
    <mergeCell ref="B45:R45"/>
    <mergeCell ref="A31:A33"/>
    <mergeCell ref="B31:R31"/>
    <mergeCell ref="B32:R32"/>
    <mergeCell ref="B33:R33"/>
    <mergeCell ref="A34:A36"/>
    <mergeCell ref="B34:R34"/>
    <mergeCell ref="B35:R35"/>
    <mergeCell ref="B36:R36"/>
    <mergeCell ref="B25:R25"/>
    <mergeCell ref="B26:R26"/>
    <mergeCell ref="B27:R27"/>
    <mergeCell ref="B28:R28"/>
    <mergeCell ref="B29:R29"/>
    <mergeCell ref="B30:R30"/>
    <mergeCell ref="B16:R16"/>
    <mergeCell ref="B17:R17"/>
    <mergeCell ref="A18:A24"/>
    <mergeCell ref="B18:R18"/>
    <mergeCell ref="B19:R19"/>
    <mergeCell ref="B20:R20"/>
    <mergeCell ref="B21:R21"/>
    <mergeCell ref="A9:A15"/>
    <mergeCell ref="B9:R9"/>
    <mergeCell ref="B10:R10"/>
    <mergeCell ref="B11:R11"/>
    <mergeCell ref="B12:R12"/>
    <mergeCell ref="B13:R13"/>
    <mergeCell ref="B14:R14"/>
    <mergeCell ref="B15:R15"/>
    <mergeCell ref="A1:A2"/>
    <mergeCell ref="B1:R1"/>
    <mergeCell ref="B2:R2"/>
    <mergeCell ref="B3:R3"/>
    <mergeCell ref="A4:A8"/>
    <mergeCell ref="B4:R4"/>
    <mergeCell ref="B5:R5"/>
    <mergeCell ref="B6:R6"/>
    <mergeCell ref="B7:R7"/>
    <mergeCell ref="B8:R8"/>
    <mergeCell ref="D47:Q47"/>
    <mergeCell ref="D48:E48"/>
    <mergeCell ref="H48:I48"/>
    <mergeCell ref="L48:M48"/>
    <mergeCell ref="P48:Q48"/>
    <mergeCell ref="D49:E49"/>
    <mergeCell ref="H49:I49"/>
    <mergeCell ref="L49:M49"/>
    <mergeCell ref="P49:Q4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x14ac:dyDescent="0.25">
      <c r="A1" s="1" t="s">
        <v>22</v>
      </c>
      <c r="B1" s="1" t="s">
        <v>2</v>
      </c>
      <c r="C1" s="1" t="s">
        <v>23</v>
      </c>
      <c r="D1" s="1" t="s">
        <v>24</v>
      </c>
    </row>
    <row r="2" spans="1:4" x14ac:dyDescent="0.25">
      <c r="A2" s="3" t="s">
        <v>25</v>
      </c>
      <c r="B2" s="4"/>
      <c r="C2" s="4"/>
      <c r="D2" s="4"/>
    </row>
    <row r="3" spans="1:4" x14ac:dyDescent="0.25">
      <c r="A3" s="2" t="s">
        <v>26</v>
      </c>
      <c r="B3" s="7">
        <v>993188</v>
      </c>
      <c r="C3" s="7">
        <v>247</v>
      </c>
      <c r="D3" s="7">
        <v>891</v>
      </c>
    </row>
    <row r="4" spans="1:4" x14ac:dyDescent="0.25">
      <c r="A4" s="2" t="s">
        <v>27</v>
      </c>
      <c r="B4" s="8">
        <v>55067</v>
      </c>
      <c r="C4" s="4" t="s">
        <v>28</v>
      </c>
      <c r="D4" s="4"/>
    </row>
    <row r="5" spans="1:4" x14ac:dyDescent="0.25">
      <c r="A5" s="2" t="s">
        <v>29</v>
      </c>
      <c r="B5" s="8">
        <v>1048255</v>
      </c>
      <c r="C5" s="4">
        <v>247</v>
      </c>
      <c r="D5" s="4">
        <v>891</v>
      </c>
    </row>
    <row r="6" spans="1:4" x14ac:dyDescent="0.25">
      <c r="A6" s="2" t="s">
        <v>30</v>
      </c>
      <c r="B6" s="8">
        <v>20475</v>
      </c>
      <c r="C6" s="4"/>
      <c r="D6" s="4"/>
    </row>
    <row r="7" spans="1:4" x14ac:dyDescent="0.25">
      <c r="A7" s="2" t="s">
        <v>31</v>
      </c>
      <c r="B7" s="8">
        <v>156667</v>
      </c>
      <c r="C7" s="4" t="s">
        <v>28</v>
      </c>
      <c r="D7" s="4"/>
    </row>
    <row r="8" spans="1:4" x14ac:dyDescent="0.25">
      <c r="A8" s="2" t="s">
        <v>32</v>
      </c>
      <c r="B8" s="8">
        <v>1225397</v>
      </c>
      <c r="C8" s="4">
        <v>247</v>
      </c>
      <c r="D8" s="4">
        <v>891</v>
      </c>
    </row>
    <row r="9" spans="1:4" x14ac:dyDescent="0.25">
      <c r="A9" s="3" t="s">
        <v>33</v>
      </c>
      <c r="B9" s="4"/>
      <c r="C9" s="4"/>
      <c r="D9" s="4"/>
    </row>
    <row r="10" spans="1:4" ht="30" x14ac:dyDescent="0.25">
      <c r="A10" s="2" t="s">
        <v>34</v>
      </c>
      <c r="B10" s="8">
        <v>229216</v>
      </c>
      <c r="C10" s="8">
        <v>96869</v>
      </c>
      <c r="D10" s="8">
        <v>58488</v>
      </c>
    </row>
    <row r="11" spans="1:4" x14ac:dyDescent="0.25">
      <c r="A11" s="2" t="s">
        <v>35</v>
      </c>
      <c r="B11" s="8">
        <v>117200</v>
      </c>
      <c r="C11" s="8">
        <v>290789</v>
      </c>
      <c r="D11" s="8">
        <v>61500</v>
      </c>
    </row>
    <row r="12" spans="1:4" x14ac:dyDescent="0.25">
      <c r="A12" s="2" t="s">
        <v>36</v>
      </c>
      <c r="B12" s="8">
        <v>30000</v>
      </c>
      <c r="C12" s="8">
        <v>30000</v>
      </c>
      <c r="D12" s="4"/>
    </row>
    <row r="13" spans="1:4" x14ac:dyDescent="0.25">
      <c r="A13" s="2" t="s">
        <v>37</v>
      </c>
      <c r="B13" s="8">
        <v>28637</v>
      </c>
      <c r="C13" s="8">
        <v>75020</v>
      </c>
      <c r="D13" s="8">
        <v>25000</v>
      </c>
    </row>
    <row r="14" spans="1:4" x14ac:dyDescent="0.25">
      <c r="A14" s="2" t="s">
        <v>38</v>
      </c>
      <c r="B14" s="8">
        <v>300000</v>
      </c>
      <c r="C14" s="4" t="s">
        <v>28</v>
      </c>
      <c r="D14" s="4"/>
    </row>
    <row r="15" spans="1:4" ht="30" x14ac:dyDescent="0.25">
      <c r="A15" s="2" t="s">
        <v>39</v>
      </c>
      <c r="B15" s="8">
        <v>888000</v>
      </c>
      <c r="C15" s="4" t="s">
        <v>28</v>
      </c>
      <c r="D15" s="4"/>
    </row>
    <row r="16" spans="1:4" x14ac:dyDescent="0.25">
      <c r="A16" s="2" t="s">
        <v>40</v>
      </c>
      <c r="B16" s="4">
        <v>150</v>
      </c>
      <c r="C16" s="4">
        <v>150</v>
      </c>
      <c r="D16" s="4"/>
    </row>
    <row r="17" spans="1:4" x14ac:dyDescent="0.25">
      <c r="A17" s="2" t="s">
        <v>41</v>
      </c>
      <c r="B17" s="8">
        <v>1593203</v>
      </c>
      <c r="C17" s="8">
        <v>492828</v>
      </c>
      <c r="D17" s="8">
        <v>144988</v>
      </c>
    </row>
    <row r="18" spans="1:4" ht="30" x14ac:dyDescent="0.25">
      <c r="A18" s="2" t="s">
        <v>42</v>
      </c>
      <c r="B18" s="8">
        <v>2500</v>
      </c>
      <c r="C18" s="4" t="s">
        <v>28</v>
      </c>
      <c r="D18" s="4"/>
    </row>
    <row r="19" spans="1:4" x14ac:dyDescent="0.25">
      <c r="A19" s="2" t="s">
        <v>43</v>
      </c>
      <c r="B19" s="8">
        <v>1702000</v>
      </c>
      <c r="C19" s="4" t="s">
        <v>28</v>
      </c>
      <c r="D19" s="4"/>
    </row>
    <row r="20" spans="1:4" x14ac:dyDescent="0.25">
      <c r="A20" s="2" t="s">
        <v>44</v>
      </c>
      <c r="B20" s="8">
        <v>1704500</v>
      </c>
      <c r="C20" s="4" t="s">
        <v>28</v>
      </c>
      <c r="D20" s="4"/>
    </row>
    <row r="21" spans="1:4" x14ac:dyDescent="0.25">
      <c r="A21" s="2" t="s">
        <v>45</v>
      </c>
      <c r="B21" s="8">
        <v>3297703</v>
      </c>
      <c r="C21" s="8">
        <v>492828</v>
      </c>
      <c r="D21" s="8">
        <v>144988</v>
      </c>
    </row>
    <row r="22" spans="1:4" x14ac:dyDescent="0.25">
      <c r="A22" s="3" t="s">
        <v>46</v>
      </c>
      <c r="B22" s="4"/>
      <c r="C22" s="4"/>
      <c r="D22" s="4"/>
    </row>
    <row r="23" spans="1:4" ht="45" x14ac:dyDescent="0.25">
      <c r="A23" s="2" t="s">
        <v>47</v>
      </c>
      <c r="B23" s="4" t="s">
        <v>28</v>
      </c>
      <c r="C23" s="4" t="s">
        <v>28</v>
      </c>
      <c r="D23" s="4" t="s">
        <v>28</v>
      </c>
    </row>
    <row r="24" spans="1:4" ht="120" x14ac:dyDescent="0.25">
      <c r="A24" s="2" t="s">
        <v>48</v>
      </c>
      <c r="B24" s="8">
        <v>13703</v>
      </c>
      <c r="C24" s="8">
        <v>10431</v>
      </c>
      <c r="D24" s="8">
        <v>9992</v>
      </c>
    </row>
    <row r="25" spans="1:4" x14ac:dyDescent="0.25">
      <c r="A25" s="2" t="s">
        <v>49</v>
      </c>
      <c r="B25" s="8">
        <v>3815445</v>
      </c>
      <c r="C25" s="8">
        <v>1672139</v>
      </c>
      <c r="D25" s="8">
        <v>939363</v>
      </c>
    </row>
    <row r="26" spans="1:4" ht="30" x14ac:dyDescent="0.25">
      <c r="A26" s="2" t="s">
        <v>50</v>
      </c>
      <c r="B26" s="8">
        <v>-5901454</v>
      </c>
      <c r="C26" s="8">
        <v>-2175151</v>
      </c>
      <c r="D26" s="8">
        <v>-1093452</v>
      </c>
    </row>
    <row r="27" spans="1:4" x14ac:dyDescent="0.25">
      <c r="A27" s="2" t="s">
        <v>51</v>
      </c>
      <c r="B27" s="8">
        <v>-2072306</v>
      </c>
      <c r="C27" s="8">
        <v>-492581</v>
      </c>
      <c r="D27" s="8">
        <v>-144097</v>
      </c>
    </row>
    <row r="28" spans="1:4" ht="30" x14ac:dyDescent="0.25">
      <c r="A28" s="2" t="s">
        <v>52</v>
      </c>
      <c r="B28" s="7">
        <v>1225397</v>
      </c>
      <c r="C28" s="7">
        <v>247</v>
      </c>
      <c r="D28" s="7">
        <v>891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showGridLines="0" workbookViewId="0"/>
  </sheetViews>
  <sheetFormatPr defaultRowHeight="15" x14ac:dyDescent="0.25"/>
  <cols>
    <col min="1" max="1" width="36.5703125" bestFit="1" customWidth="1"/>
    <col min="2" max="2" width="29.85546875" customWidth="1"/>
    <col min="3" max="3" width="9.85546875" customWidth="1"/>
    <col min="4" max="4" width="10.28515625" customWidth="1"/>
    <col min="5" max="5" width="8.42578125" customWidth="1"/>
    <col min="6" max="7" width="9.85546875" customWidth="1"/>
    <col min="8" max="8" width="2" customWidth="1"/>
    <col min="9" max="9" width="8.42578125" customWidth="1"/>
    <col min="10" max="11" width="9.85546875" customWidth="1"/>
    <col min="12" max="12" width="3.5703125" customWidth="1"/>
    <col min="13" max="13" width="2.7109375" customWidth="1"/>
    <col min="14" max="15" width="9.85546875" customWidth="1"/>
    <col min="16" max="16" width="2" customWidth="1"/>
    <col min="17" max="17" width="7" customWidth="1"/>
    <col min="18" max="18" width="9.85546875" customWidth="1"/>
    <col min="19" max="19" width="34.42578125" customWidth="1"/>
    <col min="20" max="20" width="19.7109375" customWidth="1"/>
    <col min="21" max="21" width="20.5703125" customWidth="1"/>
  </cols>
  <sheetData>
    <row r="1" spans="1:21" ht="15" customHeight="1" x14ac:dyDescent="0.25">
      <c r="A1" s="6" t="s">
        <v>497</v>
      </c>
      <c r="B1" s="6" t="s">
        <v>1</v>
      </c>
      <c r="C1" s="6"/>
      <c r="D1" s="6"/>
      <c r="E1" s="6"/>
      <c r="F1" s="6"/>
      <c r="G1" s="6"/>
      <c r="H1" s="6"/>
      <c r="I1" s="6"/>
      <c r="J1" s="6"/>
      <c r="K1" s="6"/>
      <c r="L1" s="6"/>
      <c r="M1" s="6"/>
      <c r="N1" s="6"/>
      <c r="O1" s="6"/>
      <c r="P1" s="6"/>
      <c r="Q1" s="6"/>
      <c r="R1" s="6"/>
      <c r="S1" s="6" t="s">
        <v>64</v>
      </c>
      <c r="T1" s="6"/>
      <c r="U1" s="6"/>
    </row>
    <row r="2" spans="1:21" ht="15" customHeight="1" x14ac:dyDescent="0.25">
      <c r="A2" s="6"/>
      <c r="B2" s="6" t="s">
        <v>2</v>
      </c>
      <c r="C2" s="6"/>
      <c r="D2" s="6"/>
      <c r="E2" s="6"/>
      <c r="F2" s="6"/>
      <c r="G2" s="6"/>
      <c r="H2" s="6"/>
      <c r="I2" s="6"/>
      <c r="J2" s="6"/>
      <c r="K2" s="6"/>
      <c r="L2" s="6"/>
      <c r="M2" s="6"/>
      <c r="N2" s="6"/>
      <c r="O2" s="6"/>
      <c r="P2" s="6"/>
      <c r="Q2" s="6"/>
      <c r="R2" s="6"/>
      <c r="S2" s="6" t="s">
        <v>23</v>
      </c>
      <c r="T2" s="6"/>
      <c r="U2" s="6"/>
    </row>
    <row r="3" spans="1:21" x14ac:dyDescent="0.25">
      <c r="A3" s="3" t="s">
        <v>200</v>
      </c>
      <c r="B3" s="35"/>
      <c r="C3" s="35"/>
      <c r="D3" s="35"/>
      <c r="E3" s="35"/>
      <c r="F3" s="35"/>
      <c r="G3" s="35"/>
      <c r="H3" s="35"/>
      <c r="I3" s="35"/>
      <c r="J3" s="35"/>
      <c r="K3" s="35"/>
      <c r="L3" s="35"/>
      <c r="M3" s="35"/>
      <c r="N3" s="35"/>
      <c r="O3" s="35"/>
      <c r="P3" s="35"/>
      <c r="Q3" s="35"/>
      <c r="R3" s="35"/>
      <c r="S3" s="35"/>
      <c r="T3" s="35"/>
      <c r="U3" s="35"/>
    </row>
    <row r="4" spans="1:21" ht="38.25" customHeight="1" x14ac:dyDescent="0.25">
      <c r="A4" s="12" t="s">
        <v>220</v>
      </c>
      <c r="B4" s="27" t="s">
        <v>218</v>
      </c>
      <c r="C4" s="27"/>
      <c r="D4" s="27"/>
      <c r="E4" s="27"/>
      <c r="F4" s="27"/>
      <c r="G4" s="27"/>
      <c r="H4" s="27"/>
      <c r="I4" s="27"/>
      <c r="J4" s="27"/>
      <c r="K4" s="27"/>
      <c r="L4" s="27"/>
      <c r="M4" s="27"/>
      <c r="N4" s="27"/>
      <c r="O4" s="27"/>
      <c r="P4" s="27"/>
      <c r="Q4" s="27"/>
      <c r="R4" s="27"/>
      <c r="S4" s="27" t="s">
        <v>218</v>
      </c>
      <c r="T4" s="27"/>
      <c r="U4" s="27"/>
    </row>
    <row r="5" spans="1:21" x14ac:dyDescent="0.25">
      <c r="A5" s="12"/>
      <c r="B5" s="27"/>
      <c r="C5" s="27"/>
      <c r="D5" s="27"/>
      <c r="E5" s="27"/>
      <c r="F5" s="27"/>
      <c r="G5" s="27"/>
      <c r="H5" s="27"/>
      <c r="I5" s="27"/>
      <c r="J5" s="27"/>
      <c r="K5" s="27"/>
      <c r="L5" s="27"/>
      <c r="M5" s="27"/>
      <c r="N5" s="27"/>
      <c r="O5" s="27"/>
      <c r="P5" s="27"/>
      <c r="Q5" s="27"/>
      <c r="R5" s="27"/>
      <c r="S5" s="112"/>
      <c r="T5" s="112"/>
      <c r="U5" s="112"/>
    </row>
    <row r="6" spans="1:21" ht="15.75" thickBot="1" x14ac:dyDescent="0.3">
      <c r="A6" s="12"/>
      <c r="B6" s="31" t="s">
        <v>219</v>
      </c>
      <c r="C6" s="43"/>
      <c r="D6" s="31" t="s">
        <v>220</v>
      </c>
      <c r="S6" s="31" t="s">
        <v>219</v>
      </c>
      <c r="T6" s="33"/>
      <c r="U6" s="31" t="s">
        <v>220</v>
      </c>
    </row>
    <row r="7" spans="1:21" ht="15.75" thickTop="1" x14ac:dyDescent="0.25">
      <c r="A7" s="12"/>
      <c r="B7" s="34" t="s">
        <v>221</v>
      </c>
      <c r="C7" s="34"/>
      <c r="D7" s="34" t="s">
        <v>222</v>
      </c>
      <c r="S7" s="34" t="s">
        <v>223</v>
      </c>
      <c r="T7" s="34"/>
      <c r="U7" s="34" t="s">
        <v>224</v>
      </c>
    </row>
    <row r="8" spans="1:21" x14ac:dyDescent="0.25">
      <c r="A8" s="12"/>
      <c r="B8" s="43" t="s">
        <v>223</v>
      </c>
      <c r="C8" s="43"/>
      <c r="D8" s="43" t="s">
        <v>224</v>
      </c>
      <c r="S8" s="112"/>
      <c r="T8" s="112"/>
      <c r="U8" s="112"/>
    </row>
    <row r="9" spans="1:21" x14ac:dyDescent="0.25">
      <c r="A9" s="12" t="s">
        <v>498</v>
      </c>
      <c r="B9" s="38" t="s">
        <v>252</v>
      </c>
      <c r="C9" s="38"/>
      <c r="D9" s="38"/>
      <c r="E9" s="38"/>
      <c r="F9" s="38"/>
      <c r="G9" s="38"/>
      <c r="H9" s="38"/>
      <c r="I9" s="38"/>
      <c r="J9" s="38"/>
      <c r="K9" s="38"/>
      <c r="L9" s="38"/>
      <c r="M9" s="38"/>
      <c r="N9" s="38"/>
      <c r="O9" s="38"/>
      <c r="P9" s="38"/>
      <c r="Q9" s="38"/>
      <c r="R9" s="38"/>
      <c r="S9" s="35"/>
      <c r="T9" s="35"/>
      <c r="U9" s="35"/>
    </row>
    <row r="10" spans="1:21" x14ac:dyDescent="0.25">
      <c r="A10" s="12"/>
      <c r="B10" s="38"/>
      <c r="C10" s="38"/>
      <c r="D10" s="38"/>
      <c r="E10" s="38"/>
      <c r="F10" s="38"/>
      <c r="G10" s="38"/>
      <c r="H10" s="38"/>
      <c r="I10" s="38"/>
      <c r="J10" s="38"/>
      <c r="K10" s="38"/>
      <c r="L10" s="38"/>
      <c r="M10" s="38"/>
      <c r="N10" s="38"/>
      <c r="O10" s="38"/>
      <c r="P10" s="38"/>
      <c r="Q10" s="38"/>
      <c r="R10" s="38"/>
      <c r="S10" s="35"/>
      <c r="T10" s="35"/>
      <c r="U10" s="35"/>
    </row>
    <row r="11" spans="1:21" ht="15.75" thickBot="1" x14ac:dyDescent="0.3">
      <c r="A11" s="12"/>
      <c r="B11" s="30"/>
      <c r="C11" s="30"/>
      <c r="D11" s="76" t="s">
        <v>253</v>
      </c>
      <c r="E11" s="76"/>
      <c r="F11" s="76"/>
      <c r="G11" s="76"/>
      <c r="H11" s="76"/>
      <c r="I11" s="76"/>
      <c r="J11" s="76"/>
      <c r="K11" s="76"/>
      <c r="L11" s="76"/>
      <c r="M11" s="76"/>
      <c r="N11" s="76"/>
      <c r="O11" s="76"/>
      <c r="P11" s="76"/>
      <c r="Q11" s="76"/>
      <c r="R11" s="11"/>
      <c r="S11" s="35"/>
      <c r="T11" s="35"/>
      <c r="U11" s="35"/>
    </row>
    <row r="12" spans="1:21" ht="16.5" thickTop="1" thickBot="1" x14ac:dyDescent="0.3">
      <c r="A12" s="12"/>
      <c r="B12" s="95" t="s">
        <v>254</v>
      </c>
      <c r="C12" s="30"/>
      <c r="D12" s="111" t="s">
        <v>91</v>
      </c>
      <c r="E12" s="111"/>
      <c r="F12" s="11"/>
      <c r="G12" s="30"/>
      <c r="H12" s="111" t="s">
        <v>255</v>
      </c>
      <c r="I12" s="111"/>
      <c r="J12" s="11"/>
      <c r="K12" s="30"/>
      <c r="L12" s="111" t="s">
        <v>256</v>
      </c>
      <c r="M12" s="111"/>
      <c r="N12" s="11"/>
      <c r="O12" s="30"/>
      <c r="P12" s="111" t="s">
        <v>257</v>
      </c>
      <c r="Q12" s="111"/>
      <c r="R12" s="11"/>
      <c r="S12" s="35"/>
      <c r="T12" s="35"/>
      <c r="U12" s="35"/>
    </row>
    <row r="13" spans="1:21" ht="15.75" thickTop="1" x14ac:dyDescent="0.25">
      <c r="A13" s="12"/>
      <c r="B13" s="30"/>
      <c r="C13" s="30"/>
      <c r="D13" s="94"/>
      <c r="E13" s="94"/>
      <c r="F13" s="11"/>
      <c r="G13" s="30"/>
      <c r="H13" s="94"/>
      <c r="I13" s="94"/>
      <c r="J13" s="11"/>
      <c r="K13" s="30"/>
      <c r="L13" s="94"/>
      <c r="M13" s="94"/>
      <c r="N13" s="11"/>
      <c r="O13" s="30"/>
      <c r="P13" s="94"/>
      <c r="Q13" s="94"/>
      <c r="R13" s="11"/>
      <c r="S13" s="35"/>
      <c r="T13" s="35"/>
      <c r="U13" s="35"/>
    </row>
    <row r="14" spans="1:21" x14ac:dyDescent="0.25">
      <c r="A14" s="12"/>
      <c r="B14" s="34" t="s">
        <v>258</v>
      </c>
      <c r="C14" s="21"/>
      <c r="D14" s="34" t="s">
        <v>259</v>
      </c>
      <c r="E14" s="19">
        <v>2590000</v>
      </c>
      <c r="F14" s="54"/>
      <c r="G14" s="21"/>
      <c r="H14" s="34" t="s">
        <v>259</v>
      </c>
      <c r="I14" s="19">
        <v>2590000</v>
      </c>
      <c r="J14" s="54"/>
      <c r="K14" s="21"/>
      <c r="L14" s="34" t="s">
        <v>259</v>
      </c>
      <c r="M14" s="21" t="s">
        <v>260</v>
      </c>
      <c r="N14" s="54"/>
      <c r="O14" s="21"/>
      <c r="P14" s="34" t="s">
        <v>259</v>
      </c>
      <c r="Q14" s="21" t="s">
        <v>260</v>
      </c>
      <c r="R14" s="54"/>
      <c r="S14" s="35"/>
      <c r="T14" s="35"/>
      <c r="U14" s="35"/>
    </row>
    <row r="15" spans="1:21" x14ac:dyDescent="0.25">
      <c r="A15" s="12"/>
      <c r="B15" s="43" t="s">
        <v>261</v>
      </c>
      <c r="C15" s="24"/>
      <c r="D15" s="43" t="s">
        <v>259</v>
      </c>
      <c r="E15" s="22">
        <v>302500</v>
      </c>
      <c r="F15" s="51"/>
      <c r="G15" s="24"/>
      <c r="H15" s="43" t="s">
        <v>259</v>
      </c>
      <c r="I15" s="24" t="s">
        <v>260</v>
      </c>
      <c r="J15" s="51"/>
      <c r="K15" s="24"/>
      <c r="L15" s="43" t="s">
        <v>259</v>
      </c>
      <c r="M15" s="24" t="s">
        <v>260</v>
      </c>
      <c r="N15" s="51"/>
      <c r="O15" s="24"/>
      <c r="P15" s="43" t="s">
        <v>259</v>
      </c>
      <c r="Q15" s="22">
        <v>302500</v>
      </c>
      <c r="R15" s="51"/>
      <c r="S15" s="35"/>
      <c r="T15" s="35"/>
      <c r="U15" s="35"/>
    </row>
  </sheetData>
  <mergeCells count="26">
    <mergeCell ref="A9:A15"/>
    <mergeCell ref="B9:R9"/>
    <mergeCell ref="B10:R10"/>
    <mergeCell ref="S9:U15"/>
    <mergeCell ref="A4:A8"/>
    <mergeCell ref="B4:R4"/>
    <mergeCell ref="B5:R5"/>
    <mergeCell ref="S4:U4"/>
    <mergeCell ref="S5:U5"/>
    <mergeCell ref="S8:U8"/>
    <mergeCell ref="A1:A2"/>
    <mergeCell ref="B1:R1"/>
    <mergeCell ref="S1:U1"/>
    <mergeCell ref="B2:R2"/>
    <mergeCell ref="S2:U2"/>
    <mergeCell ref="B3:R3"/>
    <mergeCell ref="S3:U3"/>
    <mergeCell ref="D11:Q11"/>
    <mergeCell ref="D12:E12"/>
    <mergeCell ref="H12:I12"/>
    <mergeCell ref="L12:M12"/>
    <mergeCell ref="P12:Q12"/>
    <mergeCell ref="D13:E13"/>
    <mergeCell ref="H13:I13"/>
    <mergeCell ref="L13:M13"/>
    <mergeCell ref="P13:Q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 bestFit="1" customWidth="1"/>
    <col min="2" max="2" width="26.5703125" customWidth="1"/>
    <col min="3" max="3" width="9.5703125" customWidth="1"/>
    <col min="4" max="4" width="1.85546875" customWidth="1"/>
    <col min="5" max="5" width="7.42578125" customWidth="1"/>
    <col min="6" max="6" width="1.5703125" customWidth="1"/>
    <col min="7" max="7" width="9.5703125" customWidth="1"/>
    <col min="8" max="8" width="1.85546875" customWidth="1"/>
    <col min="9" max="9" width="7.42578125" customWidth="1"/>
    <col min="10" max="10" width="1.5703125" customWidth="1"/>
  </cols>
  <sheetData>
    <row r="1" spans="1:10" ht="15" customHeight="1" x14ac:dyDescent="0.25">
      <c r="A1" s="6" t="s">
        <v>499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500</v>
      </c>
      <c r="B3" s="35"/>
      <c r="C3" s="35"/>
      <c r="D3" s="35"/>
      <c r="E3" s="35"/>
      <c r="F3" s="35"/>
      <c r="G3" s="35"/>
      <c r="H3" s="35"/>
      <c r="I3" s="35"/>
      <c r="J3" s="35"/>
    </row>
    <row r="4" spans="1:10" x14ac:dyDescent="0.25">
      <c r="A4" s="12" t="s">
        <v>501</v>
      </c>
      <c r="B4" s="27" t="s">
        <v>294</v>
      </c>
      <c r="C4" s="27"/>
      <c r="D4" s="27"/>
      <c r="E4" s="27"/>
      <c r="F4" s="27"/>
      <c r="G4" s="27"/>
      <c r="H4" s="27"/>
      <c r="I4" s="27"/>
      <c r="J4" s="27"/>
    </row>
    <row r="5" spans="1:10" x14ac:dyDescent="0.25">
      <c r="A5" s="12"/>
      <c r="B5" s="38"/>
      <c r="C5" s="38"/>
      <c r="D5" s="38"/>
      <c r="E5" s="38"/>
      <c r="F5" s="38"/>
      <c r="G5" s="38"/>
      <c r="H5" s="38"/>
      <c r="I5" s="38"/>
      <c r="J5" s="38"/>
    </row>
    <row r="6" spans="1:10" ht="15.75" thickBot="1" x14ac:dyDescent="0.3">
      <c r="A6" s="12"/>
      <c r="B6" s="40"/>
      <c r="C6" s="40"/>
      <c r="D6" s="58">
        <v>41455</v>
      </c>
      <c r="E6" s="58"/>
      <c r="F6" s="39"/>
      <c r="G6" s="40"/>
      <c r="H6" s="58">
        <v>41274</v>
      </c>
      <c r="I6" s="58"/>
      <c r="J6" s="39"/>
    </row>
    <row r="7" spans="1:10" ht="15.75" thickTop="1" x14ac:dyDescent="0.25">
      <c r="A7" s="12"/>
      <c r="B7" s="40"/>
      <c r="C7" s="40"/>
      <c r="D7" s="60"/>
      <c r="E7" s="60"/>
      <c r="F7" s="39"/>
      <c r="G7" s="40"/>
      <c r="H7" s="60"/>
      <c r="I7" s="60"/>
      <c r="J7" s="39"/>
    </row>
    <row r="8" spans="1:10" x14ac:dyDescent="0.25">
      <c r="A8" s="12"/>
      <c r="B8" s="34" t="s">
        <v>223</v>
      </c>
      <c r="C8" s="41"/>
      <c r="D8" s="34" t="s">
        <v>259</v>
      </c>
      <c r="E8" s="19">
        <v>106000</v>
      </c>
      <c r="F8" s="42"/>
      <c r="G8" s="41"/>
      <c r="H8" s="34" t="s">
        <v>259</v>
      </c>
      <c r="I8" s="19">
        <v>106000</v>
      </c>
      <c r="J8" s="42"/>
    </row>
    <row r="9" spans="1:10" ht="15.75" thickBot="1" x14ac:dyDescent="0.3">
      <c r="A9" s="12"/>
      <c r="B9" s="43" t="s">
        <v>221</v>
      </c>
      <c r="C9" s="44"/>
      <c r="D9" s="45"/>
      <c r="E9" s="46">
        <v>21000</v>
      </c>
      <c r="F9" s="47"/>
      <c r="G9" s="44"/>
      <c r="H9" s="45"/>
      <c r="I9" s="48" t="s">
        <v>260</v>
      </c>
      <c r="J9" s="47"/>
    </row>
    <row r="10" spans="1:10" ht="15.75" thickTop="1" x14ac:dyDescent="0.25">
      <c r="A10" s="12"/>
      <c r="B10" s="34" t="s">
        <v>91</v>
      </c>
      <c r="C10" s="41"/>
      <c r="D10" s="49"/>
      <c r="E10" s="19">
        <v>127000</v>
      </c>
      <c r="F10" s="42"/>
      <c r="G10" s="41"/>
      <c r="H10" s="49"/>
      <c r="I10" s="19">
        <v>106000</v>
      </c>
      <c r="J10" s="42"/>
    </row>
    <row r="11" spans="1:10" x14ac:dyDescent="0.25">
      <c r="A11" s="12"/>
      <c r="B11" s="43" t="s">
        <v>295</v>
      </c>
      <c r="C11" s="44"/>
      <c r="D11" s="50"/>
      <c r="E11" s="24" t="s">
        <v>296</v>
      </c>
      <c r="F11" s="51" t="s">
        <v>297</v>
      </c>
      <c r="G11" s="44"/>
      <c r="H11" s="50"/>
      <c r="I11" s="24" t="s">
        <v>260</v>
      </c>
      <c r="J11" s="47"/>
    </row>
    <row r="12" spans="1:10" ht="15.75" thickBot="1" x14ac:dyDescent="0.3">
      <c r="A12" s="12"/>
      <c r="B12" s="34" t="s">
        <v>298</v>
      </c>
      <c r="C12" s="41"/>
      <c r="D12" s="52"/>
      <c r="E12" s="53" t="s">
        <v>299</v>
      </c>
      <c r="F12" s="54" t="s">
        <v>297</v>
      </c>
      <c r="G12" s="41"/>
      <c r="H12" s="52"/>
      <c r="I12" s="53" t="s">
        <v>299</v>
      </c>
      <c r="J12" s="54" t="s">
        <v>297</v>
      </c>
    </row>
    <row r="13" spans="1:10" ht="15.75" thickTop="1" x14ac:dyDescent="0.25">
      <c r="A13" s="12"/>
      <c r="B13" s="50"/>
      <c r="C13" s="50"/>
      <c r="D13" s="50"/>
      <c r="E13" s="44"/>
      <c r="F13" s="47"/>
      <c r="G13" s="50"/>
      <c r="H13" s="50"/>
      <c r="I13" s="44"/>
      <c r="J13" s="47"/>
    </row>
    <row r="14" spans="1:10" ht="15.75" thickBot="1" x14ac:dyDescent="0.3">
      <c r="A14" s="12"/>
      <c r="B14" s="34" t="s">
        <v>300</v>
      </c>
      <c r="C14" s="41"/>
      <c r="D14" s="55" t="s">
        <v>259</v>
      </c>
      <c r="E14" s="56">
        <v>20475</v>
      </c>
      <c r="F14" s="42"/>
      <c r="G14" s="41"/>
      <c r="H14" s="55" t="s">
        <v>259</v>
      </c>
      <c r="I14" s="57" t="s">
        <v>260</v>
      </c>
      <c r="J14" s="42"/>
    </row>
  </sheetData>
  <mergeCells count="11">
    <mergeCell ref="B5:J5"/>
    <mergeCell ref="D6:E6"/>
    <mergeCell ref="H6:I6"/>
    <mergeCell ref="D7:E7"/>
    <mergeCell ref="H7:I7"/>
    <mergeCell ref="A1:A2"/>
    <mergeCell ref="B1:J1"/>
    <mergeCell ref="B2:J2"/>
    <mergeCell ref="B3:J3"/>
    <mergeCell ref="A4:A14"/>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showGridLines="0" workbookViewId="0"/>
  </sheetViews>
  <sheetFormatPr defaultRowHeight="15" x14ac:dyDescent="0.25"/>
  <cols>
    <col min="1" max="1" width="36.5703125" bestFit="1" customWidth="1"/>
    <col min="2" max="2" width="36.5703125" customWidth="1"/>
    <col min="3" max="4" width="11.42578125" customWidth="1"/>
    <col min="5" max="5" width="10.85546875" customWidth="1"/>
    <col min="6" max="7" width="11.42578125" customWidth="1"/>
    <col min="8" max="8" width="3.7109375" customWidth="1"/>
    <col min="9" max="9" width="16.5703125" customWidth="1"/>
    <col min="10" max="10" width="3.140625" customWidth="1"/>
    <col min="11" max="12" width="11.42578125" customWidth="1"/>
    <col min="13" max="13" width="10.85546875" customWidth="1"/>
    <col min="14" max="14" width="11.42578125" customWidth="1"/>
    <col min="15" max="15" width="36.5703125" customWidth="1"/>
    <col min="16" max="17" width="12.85546875" customWidth="1"/>
    <col min="18" max="18" width="11.5703125" customWidth="1"/>
    <col min="19" max="20" width="12.85546875" customWidth="1"/>
    <col min="21" max="21" width="5.28515625" customWidth="1"/>
    <col min="22" max="22" width="22.28515625" customWidth="1"/>
    <col min="23" max="23" width="3.5703125" customWidth="1"/>
    <col min="24" max="25" width="12.85546875" customWidth="1"/>
    <col min="26" max="26" width="11" customWidth="1"/>
    <col min="27" max="27" width="12.85546875" customWidth="1"/>
  </cols>
  <sheetData>
    <row r="1" spans="1:27" ht="15" customHeight="1" x14ac:dyDescent="0.25">
      <c r="A1" s="6" t="s">
        <v>502</v>
      </c>
      <c r="B1" s="6" t="s">
        <v>1</v>
      </c>
      <c r="C1" s="6"/>
      <c r="D1" s="6"/>
      <c r="E1" s="6"/>
      <c r="F1" s="6"/>
      <c r="G1" s="6"/>
      <c r="H1" s="6"/>
      <c r="I1" s="6"/>
      <c r="J1" s="6"/>
      <c r="K1" s="6"/>
      <c r="L1" s="6"/>
      <c r="M1" s="6"/>
      <c r="N1" s="6"/>
      <c r="O1" s="6" t="s">
        <v>64</v>
      </c>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t="s">
        <v>23</v>
      </c>
      <c r="P2" s="6"/>
      <c r="Q2" s="6"/>
      <c r="R2" s="6"/>
      <c r="S2" s="6"/>
      <c r="T2" s="6"/>
      <c r="U2" s="6"/>
      <c r="V2" s="6"/>
      <c r="W2" s="6"/>
      <c r="X2" s="6"/>
      <c r="Y2" s="6"/>
      <c r="Z2" s="6"/>
      <c r="AA2" s="6"/>
    </row>
    <row r="3" spans="1:27" x14ac:dyDescent="0.25">
      <c r="A3" s="3" t="s">
        <v>200</v>
      </c>
      <c r="B3" s="35"/>
      <c r="C3" s="35"/>
      <c r="D3" s="35"/>
      <c r="E3" s="35"/>
      <c r="F3" s="35"/>
      <c r="G3" s="35"/>
      <c r="H3" s="35"/>
      <c r="I3" s="35"/>
      <c r="J3" s="35"/>
      <c r="K3" s="35"/>
      <c r="L3" s="35"/>
      <c r="M3" s="35"/>
      <c r="N3" s="35"/>
      <c r="O3" s="35"/>
      <c r="P3" s="35"/>
      <c r="Q3" s="35"/>
      <c r="R3" s="35"/>
      <c r="S3" s="35"/>
      <c r="T3" s="35"/>
      <c r="U3" s="35"/>
      <c r="V3" s="35"/>
      <c r="W3" s="35"/>
      <c r="X3" s="35"/>
      <c r="Y3" s="35"/>
      <c r="Z3" s="35"/>
      <c r="AA3" s="35"/>
    </row>
    <row r="4" spans="1:27" x14ac:dyDescent="0.25">
      <c r="A4" s="12" t="s">
        <v>503</v>
      </c>
      <c r="B4" s="27" t="s">
        <v>356</v>
      </c>
      <c r="C4" s="27"/>
      <c r="D4" s="27"/>
      <c r="E4" s="27"/>
      <c r="F4" s="27"/>
      <c r="G4" s="27"/>
      <c r="H4" s="27"/>
      <c r="I4" s="27"/>
      <c r="J4" s="27"/>
      <c r="K4" s="27"/>
      <c r="L4" s="27"/>
      <c r="M4" s="27"/>
      <c r="N4" s="27"/>
      <c r="O4" s="27" t="s">
        <v>400</v>
      </c>
      <c r="P4" s="27"/>
      <c r="Q4" s="27"/>
      <c r="R4" s="27"/>
      <c r="S4" s="27"/>
      <c r="T4" s="27"/>
      <c r="U4" s="27"/>
      <c r="V4" s="27"/>
      <c r="W4" s="27"/>
      <c r="X4" s="27"/>
      <c r="Y4" s="27"/>
      <c r="Z4" s="27"/>
      <c r="AA4" s="27"/>
    </row>
    <row r="5" spans="1:27" x14ac:dyDescent="0.25">
      <c r="A5" s="12"/>
      <c r="B5" s="38"/>
      <c r="C5" s="38"/>
      <c r="D5" s="38"/>
      <c r="E5" s="38"/>
      <c r="F5" s="38"/>
      <c r="G5" s="38"/>
      <c r="H5" s="38"/>
      <c r="I5" s="38"/>
      <c r="J5" s="38"/>
      <c r="K5" s="38"/>
      <c r="L5" s="38"/>
      <c r="M5" s="38"/>
      <c r="N5" s="38"/>
      <c r="O5" s="27"/>
      <c r="P5" s="27"/>
      <c r="Q5" s="27"/>
      <c r="R5" s="27"/>
      <c r="S5" s="27"/>
      <c r="T5" s="27"/>
      <c r="U5" s="27"/>
      <c r="V5" s="27"/>
      <c r="W5" s="27"/>
      <c r="X5" s="27"/>
      <c r="Y5" s="27"/>
      <c r="Z5" s="27"/>
      <c r="AA5" s="27"/>
    </row>
    <row r="6" spans="1:27" x14ac:dyDescent="0.25">
      <c r="A6" s="12"/>
      <c r="B6" s="59"/>
      <c r="C6" s="116"/>
      <c r="D6" s="75" t="s">
        <v>357</v>
      </c>
      <c r="E6" s="75"/>
      <c r="F6" s="116"/>
      <c r="G6" s="116"/>
      <c r="H6" s="75" t="s">
        <v>359</v>
      </c>
      <c r="I6" s="75"/>
      <c r="J6" s="116"/>
      <c r="K6" s="116"/>
      <c r="L6" s="75" t="s">
        <v>357</v>
      </c>
      <c r="M6" s="75"/>
      <c r="N6" s="116"/>
      <c r="O6" s="30"/>
      <c r="P6" s="86"/>
      <c r="Q6" s="38"/>
      <c r="R6" s="38"/>
      <c r="S6" s="86"/>
      <c r="T6" s="86"/>
      <c r="U6" s="38"/>
      <c r="V6" s="38"/>
      <c r="W6" s="86"/>
      <c r="X6" s="86"/>
      <c r="Y6" s="38"/>
      <c r="Z6" s="38"/>
      <c r="AA6" s="86"/>
    </row>
    <row r="7" spans="1:27" ht="15.75" thickBot="1" x14ac:dyDescent="0.3">
      <c r="A7" s="12"/>
      <c r="B7" s="59"/>
      <c r="C7" s="116"/>
      <c r="D7" s="76" t="s">
        <v>358</v>
      </c>
      <c r="E7" s="76"/>
      <c r="F7" s="116"/>
      <c r="G7" s="116"/>
      <c r="H7" s="76" t="s">
        <v>360</v>
      </c>
      <c r="I7" s="76"/>
      <c r="J7" s="116"/>
      <c r="K7" s="116"/>
      <c r="L7" s="76" t="s">
        <v>361</v>
      </c>
      <c r="M7" s="76"/>
      <c r="N7" s="116"/>
      <c r="O7" s="38"/>
      <c r="P7" s="93"/>
      <c r="Q7" s="75" t="s">
        <v>357</v>
      </c>
      <c r="R7" s="75"/>
      <c r="S7" s="93"/>
      <c r="T7" s="93"/>
      <c r="U7" s="75" t="s">
        <v>359</v>
      </c>
      <c r="V7" s="75"/>
      <c r="W7" s="93"/>
      <c r="X7" s="93"/>
      <c r="Y7" s="75" t="s">
        <v>357</v>
      </c>
      <c r="Z7" s="75"/>
      <c r="AA7" s="93"/>
    </row>
    <row r="8" spans="1:27" ht="16.5" thickTop="1" thickBot="1" x14ac:dyDescent="0.3">
      <c r="A8" s="12"/>
      <c r="B8" s="40"/>
      <c r="C8" s="113"/>
      <c r="D8" s="60"/>
      <c r="E8" s="60"/>
      <c r="F8" s="113"/>
      <c r="G8" s="113"/>
      <c r="H8" s="60"/>
      <c r="I8" s="60"/>
      <c r="J8" s="113"/>
      <c r="K8" s="113"/>
      <c r="L8" s="60"/>
      <c r="M8" s="60"/>
      <c r="N8" s="113"/>
      <c r="O8" s="38"/>
      <c r="P8" s="93"/>
      <c r="Q8" s="76" t="s">
        <v>358</v>
      </c>
      <c r="R8" s="76"/>
      <c r="S8" s="93"/>
      <c r="T8" s="93"/>
      <c r="U8" s="76" t="s">
        <v>360</v>
      </c>
      <c r="V8" s="76"/>
      <c r="W8" s="93"/>
      <c r="X8" s="93"/>
      <c r="Y8" s="76" t="s">
        <v>361</v>
      </c>
      <c r="Z8" s="76"/>
      <c r="AA8" s="93"/>
    </row>
    <row r="9" spans="1:27" ht="15.75" thickTop="1" x14ac:dyDescent="0.25">
      <c r="A9" s="12"/>
      <c r="B9" s="87" t="s">
        <v>362</v>
      </c>
      <c r="C9" s="114"/>
      <c r="D9" s="114"/>
      <c r="E9" s="66">
        <v>2175000</v>
      </c>
      <c r="F9" s="114"/>
      <c r="G9" s="114"/>
      <c r="H9" s="88" t="s">
        <v>259</v>
      </c>
      <c r="I9" s="67" t="s">
        <v>363</v>
      </c>
      <c r="J9" s="114"/>
      <c r="K9" s="114"/>
      <c r="L9" s="114"/>
      <c r="M9" s="66">
        <v>2175000</v>
      </c>
      <c r="N9" s="114"/>
      <c r="O9" s="30"/>
      <c r="P9" s="86"/>
      <c r="Q9" s="94"/>
      <c r="R9" s="94"/>
      <c r="S9" s="86"/>
      <c r="T9" s="86"/>
      <c r="U9" s="94"/>
      <c r="V9" s="94"/>
      <c r="W9" s="86"/>
      <c r="X9" s="86"/>
      <c r="Y9" s="94"/>
      <c r="Z9" s="94"/>
      <c r="AA9" s="86"/>
    </row>
    <row r="10" spans="1:27" x14ac:dyDescent="0.25">
      <c r="A10" s="12"/>
      <c r="B10" s="33" t="s">
        <v>364</v>
      </c>
      <c r="C10" s="115"/>
      <c r="D10" s="115"/>
      <c r="E10" s="71">
        <v>13500000</v>
      </c>
      <c r="F10" s="115"/>
      <c r="G10" s="115"/>
      <c r="H10" s="89" t="s">
        <v>259</v>
      </c>
      <c r="I10" s="72">
        <v>0.15</v>
      </c>
      <c r="J10" s="115"/>
      <c r="K10" s="115"/>
      <c r="L10" s="115"/>
      <c r="M10" s="71">
        <v>13500000</v>
      </c>
      <c r="N10" s="115"/>
      <c r="O10" s="87" t="s">
        <v>401</v>
      </c>
      <c r="P10" s="88"/>
      <c r="Q10" s="88"/>
      <c r="R10" s="67" t="s">
        <v>402</v>
      </c>
      <c r="S10" s="88"/>
      <c r="T10" s="88"/>
      <c r="U10" s="88" t="s">
        <v>259</v>
      </c>
      <c r="V10" s="67">
        <v>0.5</v>
      </c>
      <c r="W10" s="88"/>
      <c r="X10" s="88"/>
      <c r="Y10" s="88"/>
      <c r="Z10" s="66">
        <v>1690000</v>
      </c>
      <c r="AA10" s="88"/>
    </row>
    <row r="11" spans="1:27" x14ac:dyDescent="0.25">
      <c r="A11" s="12"/>
      <c r="B11" s="87" t="s">
        <v>365</v>
      </c>
      <c r="C11" s="114"/>
      <c r="D11" s="114"/>
      <c r="E11" s="67" t="s">
        <v>260</v>
      </c>
      <c r="F11" s="114"/>
      <c r="G11" s="114"/>
      <c r="H11" s="114"/>
      <c r="I11" s="114"/>
      <c r="J11" s="114"/>
      <c r="K11" s="114"/>
      <c r="L11" s="114"/>
      <c r="M11" s="114"/>
      <c r="N11" s="114"/>
      <c r="O11" s="33" t="s">
        <v>364</v>
      </c>
      <c r="P11" s="89"/>
      <c r="Q11" s="89"/>
      <c r="R11" s="72" t="s">
        <v>403</v>
      </c>
      <c r="S11" s="89"/>
      <c r="T11" s="89"/>
      <c r="U11" s="89" t="s">
        <v>259</v>
      </c>
      <c r="V11" s="72" t="s">
        <v>363</v>
      </c>
      <c r="W11" s="89"/>
      <c r="X11" s="89"/>
      <c r="Y11" s="89"/>
      <c r="Z11" s="89"/>
      <c r="AA11" s="89"/>
    </row>
    <row r="12" spans="1:27" x14ac:dyDescent="0.25">
      <c r="A12" s="12"/>
      <c r="B12" s="33" t="s">
        <v>366</v>
      </c>
      <c r="C12" s="115"/>
      <c r="D12" s="115"/>
      <c r="E12" s="71">
        <v>-640000</v>
      </c>
      <c r="F12" s="115"/>
      <c r="G12" s="115"/>
      <c r="H12" s="89" t="s">
        <v>259</v>
      </c>
      <c r="I12" s="72">
        <v>0.5</v>
      </c>
      <c r="J12" s="115"/>
      <c r="K12" s="115"/>
      <c r="L12" s="115"/>
      <c r="M12" s="72" t="s">
        <v>260</v>
      </c>
      <c r="N12" s="115"/>
      <c r="O12" s="87" t="s">
        <v>365</v>
      </c>
      <c r="P12" s="88"/>
      <c r="Q12" s="88"/>
      <c r="R12" s="66">
        <v>-30000</v>
      </c>
      <c r="S12" s="88"/>
      <c r="T12" s="88"/>
      <c r="U12" s="88" t="s">
        <v>259</v>
      </c>
      <c r="V12" s="67">
        <v>0.5</v>
      </c>
      <c r="W12" s="88"/>
      <c r="X12" s="88"/>
      <c r="Y12" s="88"/>
      <c r="Z12" s="88"/>
      <c r="AA12" s="88"/>
    </row>
    <row r="13" spans="1:27" ht="15.75" thickBot="1" x14ac:dyDescent="0.3">
      <c r="A13" s="12"/>
      <c r="B13" s="87" t="s">
        <v>367</v>
      </c>
      <c r="C13" s="114"/>
      <c r="D13" s="114"/>
      <c r="E13" s="66">
        <v>15035000</v>
      </c>
      <c r="F13" s="114"/>
      <c r="G13" s="114"/>
      <c r="H13" s="88" t="s">
        <v>259</v>
      </c>
      <c r="I13" s="67" t="s">
        <v>363</v>
      </c>
      <c r="J13" s="114"/>
      <c r="K13" s="114"/>
      <c r="L13" s="114"/>
      <c r="M13" s="66">
        <v>15035000</v>
      </c>
      <c r="N13" s="114"/>
      <c r="O13" s="33" t="s">
        <v>404</v>
      </c>
      <c r="P13" s="89"/>
      <c r="Q13" s="117"/>
      <c r="R13" s="118" t="s">
        <v>260</v>
      </c>
      <c r="S13" s="89"/>
      <c r="T13" s="89"/>
      <c r="U13" s="117"/>
      <c r="V13" s="118" t="s">
        <v>260</v>
      </c>
      <c r="W13" s="89"/>
      <c r="X13" s="89"/>
      <c r="Y13" s="117"/>
      <c r="Z13" s="118" t="s">
        <v>260</v>
      </c>
      <c r="AA13" s="89"/>
    </row>
    <row r="14" spans="1:27" ht="16.5" thickTop="1" thickBot="1" x14ac:dyDescent="0.3">
      <c r="A14" s="12"/>
      <c r="B14" s="35"/>
      <c r="C14" s="35"/>
      <c r="D14" s="35"/>
      <c r="E14" s="35"/>
      <c r="F14" s="35"/>
      <c r="G14" s="35"/>
      <c r="H14" s="35"/>
      <c r="I14" s="35"/>
      <c r="J14" s="35"/>
      <c r="K14" s="35"/>
      <c r="L14" s="35"/>
      <c r="M14" s="35"/>
      <c r="N14" s="35"/>
      <c r="O14" s="87" t="s">
        <v>362</v>
      </c>
      <c r="P14" s="88"/>
      <c r="Q14" s="90"/>
      <c r="R14" s="91" t="s">
        <v>405</v>
      </c>
      <c r="S14" s="88"/>
      <c r="T14" s="88"/>
      <c r="U14" s="90" t="s">
        <v>259</v>
      </c>
      <c r="V14" s="91" t="s">
        <v>363</v>
      </c>
      <c r="W14" s="88"/>
      <c r="X14" s="88"/>
      <c r="Y14" s="90"/>
      <c r="Z14" s="92">
        <v>2175000</v>
      </c>
      <c r="AA14" s="88"/>
    </row>
    <row r="15" spans="1:27" ht="15.75" thickTop="1" x14ac:dyDescent="0.25">
      <c r="A15" s="12"/>
      <c r="B15" s="35"/>
      <c r="C15" s="35"/>
      <c r="D15" s="35"/>
      <c r="E15" s="35"/>
      <c r="F15" s="35"/>
      <c r="G15" s="35"/>
      <c r="H15" s="35"/>
      <c r="I15" s="35"/>
      <c r="J15" s="35"/>
      <c r="K15" s="35"/>
      <c r="L15" s="35"/>
      <c r="M15" s="35"/>
      <c r="N15" s="35"/>
      <c r="O15" s="27"/>
      <c r="P15" s="27"/>
      <c r="Q15" s="27"/>
      <c r="R15" s="27"/>
      <c r="S15" s="27"/>
      <c r="T15" s="27"/>
      <c r="U15" s="27"/>
      <c r="V15" s="27"/>
      <c r="W15" s="27"/>
      <c r="X15" s="27"/>
      <c r="Y15" s="27"/>
      <c r="Z15" s="27"/>
      <c r="AA15" s="27"/>
    </row>
    <row r="16" spans="1:27" x14ac:dyDescent="0.25">
      <c r="A16" s="12" t="s">
        <v>504</v>
      </c>
      <c r="B16" s="27" t="s">
        <v>505</v>
      </c>
      <c r="C16" s="27"/>
      <c r="D16" s="27"/>
      <c r="E16" s="27"/>
      <c r="F16" s="27"/>
      <c r="G16" s="27"/>
      <c r="H16" s="27"/>
      <c r="I16" s="27"/>
      <c r="J16" s="27"/>
      <c r="K16" s="27"/>
      <c r="L16" s="27"/>
      <c r="M16" s="27"/>
      <c r="N16" s="27"/>
      <c r="O16" s="27" t="s">
        <v>506</v>
      </c>
      <c r="P16" s="27"/>
      <c r="Q16" s="27"/>
      <c r="R16" s="27"/>
      <c r="S16" s="27"/>
      <c r="T16" s="27"/>
      <c r="U16" s="27"/>
      <c r="V16" s="27"/>
      <c r="W16" s="27"/>
      <c r="X16" s="27"/>
      <c r="Y16" s="27"/>
      <c r="Z16" s="27"/>
      <c r="AA16" s="27"/>
    </row>
    <row r="17" spans="1:27" x14ac:dyDescent="0.25">
      <c r="A17" s="12"/>
      <c r="B17" s="38"/>
      <c r="C17" s="38"/>
      <c r="D17" s="38"/>
      <c r="E17" s="38"/>
      <c r="F17" s="38"/>
      <c r="G17" s="38"/>
      <c r="H17" s="38"/>
      <c r="I17" s="38"/>
      <c r="J17" s="38"/>
      <c r="K17" s="38"/>
      <c r="L17" s="38"/>
      <c r="M17" s="38"/>
      <c r="N17" s="38"/>
      <c r="O17" s="27"/>
      <c r="P17" s="27"/>
      <c r="Q17" s="27"/>
      <c r="R17" s="27"/>
      <c r="S17" s="27"/>
      <c r="T17" s="27"/>
      <c r="U17" s="27"/>
      <c r="V17" s="27"/>
      <c r="W17" s="27"/>
      <c r="X17" s="27"/>
      <c r="Y17" s="27"/>
      <c r="Z17" s="27"/>
      <c r="AA17" s="27"/>
    </row>
    <row r="18" spans="1:27" x14ac:dyDescent="0.25">
      <c r="A18" s="12"/>
      <c r="B18" s="38"/>
      <c r="C18" s="38"/>
      <c r="D18" s="75" t="s">
        <v>371</v>
      </c>
      <c r="E18" s="75"/>
      <c r="F18" s="106"/>
      <c r="G18" s="38"/>
      <c r="H18" s="75" t="s">
        <v>371</v>
      </c>
      <c r="I18" s="75"/>
      <c r="J18" s="106"/>
      <c r="O18" s="95"/>
      <c r="P18" s="95"/>
      <c r="Q18" s="75" t="s">
        <v>407</v>
      </c>
      <c r="R18" s="75"/>
      <c r="S18" s="32"/>
      <c r="T18" s="95"/>
      <c r="U18" s="75" t="s">
        <v>407</v>
      </c>
      <c r="V18" s="75"/>
      <c r="W18" s="32"/>
    </row>
    <row r="19" spans="1:27" ht="15.75" thickBot="1" x14ac:dyDescent="0.3">
      <c r="A19" s="12"/>
      <c r="B19" s="38"/>
      <c r="C19" s="38"/>
      <c r="D19" s="58">
        <v>41455</v>
      </c>
      <c r="E19" s="58"/>
      <c r="F19" s="106"/>
      <c r="G19" s="38"/>
      <c r="H19" s="58">
        <v>41090</v>
      </c>
      <c r="I19" s="58"/>
      <c r="J19" s="106"/>
      <c r="O19" s="96"/>
      <c r="P19" s="96"/>
      <c r="Q19" s="75" t="s">
        <v>507</v>
      </c>
      <c r="R19" s="75"/>
      <c r="S19" s="97"/>
      <c r="T19" s="96"/>
      <c r="U19" s="75" t="s">
        <v>507</v>
      </c>
      <c r="V19" s="75"/>
      <c r="W19" s="97"/>
    </row>
    <row r="20" spans="1:27" ht="16.5" thickTop="1" thickBot="1" x14ac:dyDescent="0.3">
      <c r="A20" s="12"/>
      <c r="B20" s="34" t="s">
        <v>372</v>
      </c>
      <c r="C20" s="21"/>
      <c r="D20" s="34"/>
      <c r="E20" s="21" t="s">
        <v>260</v>
      </c>
      <c r="F20" s="54"/>
      <c r="G20" s="21"/>
      <c r="H20" s="34"/>
      <c r="I20" s="21">
        <v>2</v>
      </c>
      <c r="J20" s="54"/>
      <c r="O20" s="96"/>
      <c r="P20" s="96"/>
      <c r="Q20" s="76">
        <v>2012</v>
      </c>
      <c r="R20" s="76"/>
      <c r="S20" s="97"/>
      <c r="T20" s="96"/>
      <c r="U20" s="76">
        <v>2011</v>
      </c>
      <c r="V20" s="76"/>
      <c r="W20" s="97"/>
    </row>
    <row r="21" spans="1:27" ht="15.75" thickTop="1" x14ac:dyDescent="0.25">
      <c r="A21" s="12"/>
      <c r="B21" s="43" t="s">
        <v>373</v>
      </c>
      <c r="C21" s="24"/>
      <c r="D21" s="43"/>
      <c r="E21" s="24" t="s">
        <v>260</v>
      </c>
      <c r="F21" s="51"/>
      <c r="G21" s="24"/>
      <c r="H21" s="43"/>
      <c r="I21" s="24">
        <v>0.4</v>
      </c>
      <c r="J21" s="51" t="s">
        <v>374</v>
      </c>
      <c r="O21" s="34" t="s">
        <v>372</v>
      </c>
      <c r="P21" s="21"/>
      <c r="Q21" s="34"/>
      <c r="R21" s="21" t="s">
        <v>260</v>
      </c>
      <c r="S21" s="54"/>
      <c r="T21" s="21"/>
      <c r="U21" s="34"/>
      <c r="V21" s="21">
        <v>2</v>
      </c>
      <c r="W21" s="54"/>
    </row>
    <row r="22" spans="1:27" x14ac:dyDescent="0.25">
      <c r="A22" s="12"/>
      <c r="B22" s="34" t="s">
        <v>375</v>
      </c>
      <c r="C22" s="21"/>
      <c r="D22" s="34"/>
      <c r="E22" s="21" t="s">
        <v>260</v>
      </c>
      <c r="F22" s="54"/>
      <c r="G22" s="21"/>
      <c r="H22" s="34"/>
      <c r="I22" s="21">
        <v>178</v>
      </c>
      <c r="J22" s="54" t="s">
        <v>374</v>
      </c>
      <c r="O22" s="43" t="s">
        <v>373</v>
      </c>
      <c r="P22" s="24"/>
      <c r="Q22" s="43"/>
      <c r="R22" s="24" t="s">
        <v>260</v>
      </c>
      <c r="S22" s="51"/>
      <c r="T22" s="24"/>
      <c r="U22" s="43"/>
      <c r="V22" s="24">
        <v>0.4</v>
      </c>
      <c r="W22" s="51" t="s">
        <v>374</v>
      </c>
    </row>
    <row r="23" spans="1:27" x14ac:dyDescent="0.25">
      <c r="A23" s="12"/>
      <c r="B23" s="43" t="s">
        <v>376</v>
      </c>
      <c r="C23" s="24"/>
      <c r="D23" s="43"/>
      <c r="E23" s="24" t="s">
        <v>260</v>
      </c>
      <c r="F23" s="51"/>
      <c r="G23" s="24"/>
      <c r="H23" s="43"/>
      <c r="I23" s="24">
        <v>0</v>
      </c>
      <c r="J23" s="51" t="s">
        <v>374</v>
      </c>
      <c r="O23" s="34" t="s">
        <v>375</v>
      </c>
      <c r="P23" s="21"/>
      <c r="Q23" s="34"/>
      <c r="R23" s="21" t="s">
        <v>260</v>
      </c>
      <c r="S23" s="54"/>
      <c r="T23" s="21"/>
      <c r="U23" s="34"/>
      <c r="V23" s="21">
        <v>178</v>
      </c>
      <c r="W23" s="54" t="s">
        <v>374</v>
      </c>
    </row>
    <row r="24" spans="1:27" x14ac:dyDescent="0.25">
      <c r="A24" s="12"/>
      <c r="B24" s="35"/>
      <c r="C24" s="35"/>
      <c r="D24" s="35"/>
      <c r="E24" s="35"/>
      <c r="F24" s="35"/>
      <c r="G24" s="35"/>
      <c r="H24" s="35"/>
      <c r="I24" s="35"/>
      <c r="J24" s="35"/>
      <c r="K24" s="35"/>
      <c r="L24" s="35"/>
      <c r="M24" s="35"/>
      <c r="N24" s="35"/>
      <c r="O24" s="43" t="s">
        <v>376</v>
      </c>
      <c r="P24" s="24"/>
      <c r="Q24" s="43"/>
      <c r="R24" s="24" t="s">
        <v>260</v>
      </c>
      <c r="S24" s="51"/>
      <c r="T24" s="24"/>
      <c r="U24" s="43"/>
      <c r="V24" s="24">
        <v>0</v>
      </c>
      <c r="W24" s="51" t="s">
        <v>374</v>
      </c>
    </row>
    <row r="25" spans="1:27" x14ac:dyDescent="0.25">
      <c r="A25" s="12"/>
      <c r="B25" s="35"/>
      <c r="C25" s="35"/>
      <c r="D25" s="35"/>
      <c r="E25" s="35"/>
      <c r="F25" s="35"/>
      <c r="G25" s="35"/>
      <c r="H25" s="35"/>
      <c r="I25" s="35"/>
      <c r="J25" s="35"/>
      <c r="K25" s="35"/>
      <c r="L25" s="35"/>
      <c r="M25" s="35"/>
      <c r="N25" s="35"/>
      <c r="O25" s="27"/>
      <c r="P25" s="27"/>
      <c r="Q25" s="27"/>
      <c r="R25" s="27"/>
      <c r="S25" s="27"/>
      <c r="T25" s="27"/>
      <c r="U25" s="27"/>
      <c r="V25" s="27"/>
      <c r="W25" s="27"/>
      <c r="X25" s="27"/>
      <c r="Y25" s="27"/>
      <c r="Z25" s="27"/>
      <c r="AA25" s="27"/>
    </row>
    <row r="26" spans="1:27" x14ac:dyDescent="0.25">
      <c r="A26" s="12" t="s">
        <v>508</v>
      </c>
      <c r="B26" s="35"/>
      <c r="C26" s="35"/>
      <c r="D26" s="35"/>
      <c r="E26" s="35"/>
      <c r="F26" s="35"/>
      <c r="G26" s="35"/>
      <c r="H26" s="35"/>
      <c r="I26" s="35"/>
      <c r="J26" s="35"/>
      <c r="K26" s="35"/>
      <c r="L26" s="35"/>
      <c r="M26" s="35"/>
      <c r="N26" s="35"/>
      <c r="O26" s="98"/>
      <c r="P26" s="96"/>
      <c r="Q26" s="99" t="s">
        <v>509</v>
      </c>
      <c r="R26" s="99"/>
      <c r="S26" s="101"/>
      <c r="T26" s="96"/>
      <c r="U26" s="99" t="s">
        <v>411</v>
      </c>
      <c r="V26" s="99"/>
      <c r="W26" s="101"/>
    </row>
    <row r="27" spans="1:27" ht="15.75" thickBot="1" x14ac:dyDescent="0.3">
      <c r="A27" s="12"/>
      <c r="B27" s="35"/>
      <c r="C27" s="35"/>
      <c r="D27" s="35"/>
      <c r="E27" s="35"/>
      <c r="F27" s="35"/>
      <c r="G27" s="35"/>
      <c r="H27" s="35"/>
      <c r="I27" s="35"/>
      <c r="J27" s="35"/>
      <c r="K27" s="35"/>
      <c r="L27" s="35"/>
      <c r="M27" s="35"/>
      <c r="N27" s="35"/>
      <c r="O27" s="98"/>
      <c r="P27" s="96"/>
      <c r="Q27" s="100" t="s">
        <v>368</v>
      </c>
      <c r="R27" s="100"/>
      <c r="S27" s="101"/>
      <c r="T27" s="96"/>
      <c r="U27" s="100"/>
      <c r="V27" s="100"/>
      <c r="W27" s="101"/>
    </row>
    <row r="28" spans="1:27" ht="15.75" thickTop="1" x14ac:dyDescent="0.25">
      <c r="A28" s="12"/>
      <c r="B28" s="35"/>
      <c r="C28" s="35"/>
      <c r="D28" s="35"/>
      <c r="E28" s="35"/>
      <c r="F28" s="35"/>
      <c r="G28" s="35"/>
      <c r="H28" s="35"/>
      <c r="I28" s="35"/>
      <c r="J28" s="35"/>
      <c r="K28" s="35"/>
      <c r="L28" s="35"/>
      <c r="M28" s="35"/>
      <c r="N28" s="35"/>
      <c r="O28" s="34" t="s">
        <v>412</v>
      </c>
      <c r="P28" s="21"/>
      <c r="Q28" s="34"/>
      <c r="R28" s="19">
        <v>360000</v>
      </c>
      <c r="S28" s="54"/>
      <c r="T28" s="21"/>
      <c r="U28" s="34" t="s">
        <v>259</v>
      </c>
      <c r="V28" s="21">
        <v>0.5</v>
      </c>
      <c r="W28" s="54"/>
    </row>
    <row r="29" spans="1:27" x14ac:dyDescent="0.25">
      <c r="A29" s="12"/>
      <c r="B29" s="35"/>
      <c r="C29" s="35"/>
      <c r="D29" s="35"/>
      <c r="E29" s="35"/>
      <c r="F29" s="35"/>
      <c r="G29" s="35"/>
      <c r="H29" s="35"/>
      <c r="I29" s="35"/>
      <c r="J29" s="35"/>
      <c r="K29" s="35"/>
      <c r="L29" s="35"/>
      <c r="M29" s="35"/>
      <c r="N29" s="35"/>
      <c r="O29" s="43" t="s">
        <v>413</v>
      </c>
      <c r="P29" s="24"/>
      <c r="Q29" s="43"/>
      <c r="R29" s="24" t="s">
        <v>260</v>
      </c>
      <c r="S29" s="51"/>
      <c r="T29" s="24"/>
      <c r="U29" s="43"/>
      <c r="V29" s="24" t="s">
        <v>260</v>
      </c>
      <c r="W29" s="51"/>
    </row>
    <row r="30" spans="1:27" x14ac:dyDescent="0.25">
      <c r="A30" s="12"/>
      <c r="B30" s="35"/>
      <c r="C30" s="35"/>
      <c r="D30" s="35"/>
      <c r="E30" s="35"/>
      <c r="F30" s="35"/>
      <c r="G30" s="35"/>
      <c r="H30" s="35"/>
      <c r="I30" s="35"/>
      <c r="J30" s="35"/>
      <c r="K30" s="35"/>
      <c r="L30" s="35"/>
      <c r="M30" s="35"/>
      <c r="N30" s="35"/>
      <c r="O30" s="34" t="s">
        <v>365</v>
      </c>
      <c r="P30" s="21"/>
      <c r="Q30" s="34"/>
      <c r="R30" s="21" t="s">
        <v>260</v>
      </c>
      <c r="S30" s="54"/>
      <c r="T30" s="21"/>
      <c r="U30" s="34"/>
      <c r="V30" s="21" t="s">
        <v>260</v>
      </c>
      <c r="W30" s="54"/>
    </row>
    <row r="31" spans="1:27" x14ac:dyDescent="0.25">
      <c r="A31" s="12"/>
      <c r="B31" s="35"/>
      <c r="C31" s="35"/>
      <c r="D31" s="35"/>
      <c r="E31" s="35"/>
      <c r="F31" s="35"/>
      <c r="G31" s="35"/>
      <c r="H31" s="35"/>
      <c r="I31" s="35"/>
      <c r="J31" s="35"/>
      <c r="K31" s="35"/>
      <c r="L31" s="35"/>
      <c r="M31" s="35"/>
      <c r="N31" s="35"/>
      <c r="O31" s="43" t="s">
        <v>404</v>
      </c>
      <c r="P31" s="24"/>
      <c r="Q31" s="43"/>
      <c r="R31" s="22">
        <v>-360000</v>
      </c>
      <c r="S31" s="51"/>
      <c r="T31" s="24"/>
      <c r="U31" s="43"/>
      <c r="V31" s="24">
        <v>0.5</v>
      </c>
      <c r="W31" s="51"/>
    </row>
    <row r="32" spans="1:27" x14ac:dyDescent="0.25">
      <c r="A32" s="12"/>
      <c r="B32" s="35"/>
      <c r="C32" s="35"/>
      <c r="D32" s="35"/>
      <c r="E32" s="35"/>
      <c r="F32" s="35"/>
      <c r="G32" s="35"/>
      <c r="H32" s="35"/>
      <c r="I32" s="35"/>
      <c r="J32" s="35"/>
      <c r="K32" s="35"/>
      <c r="L32" s="35"/>
      <c r="M32" s="35"/>
      <c r="N32" s="35"/>
      <c r="O32" s="34" t="s">
        <v>415</v>
      </c>
      <c r="P32" s="21"/>
      <c r="Q32" s="34"/>
      <c r="R32" s="21" t="s">
        <v>260</v>
      </c>
      <c r="S32" s="54"/>
      <c r="T32" s="21"/>
      <c r="U32" s="34"/>
      <c r="V32" s="21" t="s">
        <v>260</v>
      </c>
      <c r="W32" s="54"/>
    </row>
    <row r="33" spans="1:27" x14ac:dyDescent="0.25">
      <c r="A33" s="12"/>
      <c r="B33" s="35"/>
      <c r="C33" s="35"/>
      <c r="D33" s="35"/>
      <c r="E33" s="35"/>
      <c r="F33" s="35"/>
      <c r="G33" s="35"/>
      <c r="H33" s="35"/>
      <c r="I33" s="35"/>
      <c r="J33" s="35"/>
      <c r="K33" s="35"/>
      <c r="L33" s="35"/>
      <c r="M33" s="35"/>
      <c r="N33" s="35"/>
      <c r="O33" s="43" t="s">
        <v>416</v>
      </c>
      <c r="P33" s="24"/>
      <c r="Q33" s="43"/>
      <c r="R33" s="24" t="s">
        <v>260</v>
      </c>
      <c r="S33" s="51"/>
      <c r="T33" s="24"/>
      <c r="U33" s="43" t="s">
        <v>259</v>
      </c>
      <c r="V33" s="24">
        <v>0.5</v>
      </c>
      <c r="W33" s="51"/>
    </row>
    <row r="34" spans="1:27" x14ac:dyDescent="0.25">
      <c r="A34" s="12"/>
      <c r="B34" s="35"/>
      <c r="C34" s="35"/>
      <c r="D34" s="35"/>
      <c r="E34" s="35"/>
      <c r="F34" s="35"/>
      <c r="G34" s="35"/>
      <c r="H34" s="35"/>
      <c r="I34" s="35"/>
      <c r="J34" s="35"/>
      <c r="K34" s="35"/>
      <c r="L34" s="35"/>
      <c r="M34" s="35"/>
      <c r="N34" s="35"/>
      <c r="O34" s="27"/>
      <c r="P34" s="27"/>
      <c r="Q34" s="27"/>
      <c r="R34" s="27"/>
      <c r="S34" s="27"/>
      <c r="T34" s="27"/>
      <c r="U34" s="27"/>
      <c r="V34" s="27"/>
      <c r="W34" s="27"/>
      <c r="X34" s="27"/>
      <c r="Y34" s="27"/>
      <c r="Z34" s="27"/>
      <c r="AA34" s="27"/>
    </row>
  </sheetData>
  <mergeCells count="89">
    <mergeCell ref="A26:A34"/>
    <mergeCell ref="B26:N34"/>
    <mergeCell ref="O34:AA34"/>
    <mergeCell ref="A16:A25"/>
    <mergeCell ref="B16:N16"/>
    <mergeCell ref="B17:N17"/>
    <mergeCell ref="B24:N24"/>
    <mergeCell ref="B25:N25"/>
    <mergeCell ref="O16:AA16"/>
    <mergeCell ref="O17:AA17"/>
    <mergeCell ref="O25:AA25"/>
    <mergeCell ref="B4:N4"/>
    <mergeCell ref="B5:N5"/>
    <mergeCell ref="B14:N14"/>
    <mergeCell ref="B15:N15"/>
    <mergeCell ref="O4:AA4"/>
    <mergeCell ref="O5:AA5"/>
    <mergeCell ref="O15:AA15"/>
    <mergeCell ref="U26:V27"/>
    <mergeCell ref="W26:W27"/>
    <mergeCell ref="A1:A2"/>
    <mergeCell ref="B1:N1"/>
    <mergeCell ref="O1:AA1"/>
    <mergeCell ref="B2:N2"/>
    <mergeCell ref="O2:AA2"/>
    <mergeCell ref="B3:N3"/>
    <mergeCell ref="O3:AA3"/>
    <mergeCell ref="A4:A15"/>
    <mergeCell ref="T19:T20"/>
    <mergeCell ref="U19:V19"/>
    <mergeCell ref="U20:V20"/>
    <mergeCell ref="W19:W20"/>
    <mergeCell ref="O26:O27"/>
    <mergeCell ref="P26:P27"/>
    <mergeCell ref="Q26:R26"/>
    <mergeCell ref="Q27:R27"/>
    <mergeCell ref="S26:S27"/>
    <mergeCell ref="T26:T27"/>
    <mergeCell ref="H18:I18"/>
    <mergeCell ref="H19:I19"/>
    <mergeCell ref="J18:J19"/>
    <mergeCell ref="Q18:R18"/>
    <mergeCell ref="U18:V18"/>
    <mergeCell ref="O19:O20"/>
    <mergeCell ref="P19:P20"/>
    <mergeCell ref="Q19:R19"/>
    <mergeCell ref="Q20:R20"/>
    <mergeCell ref="S19:S20"/>
    <mergeCell ref="B18:B19"/>
    <mergeCell ref="C18:C19"/>
    <mergeCell ref="D18:E18"/>
    <mergeCell ref="D19:E19"/>
    <mergeCell ref="F18:F19"/>
    <mergeCell ref="G18:G19"/>
    <mergeCell ref="X7:X8"/>
    <mergeCell ref="Y7:Z7"/>
    <mergeCell ref="Y8:Z8"/>
    <mergeCell ref="AA7:AA8"/>
    <mergeCell ref="Q9:R9"/>
    <mergeCell ref="U9:V9"/>
    <mergeCell ref="Y9:Z9"/>
    <mergeCell ref="Y6:Z6"/>
    <mergeCell ref="O7:O8"/>
    <mergeCell ref="P7:P8"/>
    <mergeCell ref="Q7:R7"/>
    <mergeCell ref="Q8:R8"/>
    <mergeCell ref="S7:S8"/>
    <mergeCell ref="T7:T8"/>
    <mergeCell ref="U7:V7"/>
    <mergeCell ref="U8:V8"/>
    <mergeCell ref="W7:W8"/>
    <mergeCell ref="N6:N7"/>
    <mergeCell ref="D8:E8"/>
    <mergeCell ref="H8:I8"/>
    <mergeCell ref="L8:M8"/>
    <mergeCell ref="Q6:R6"/>
    <mergeCell ref="U6:V6"/>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3" width="10.42578125" customWidth="1"/>
    <col min="4" max="4" width="2.140625" customWidth="1"/>
    <col min="5" max="5" width="9.28515625" customWidth="1"/>
    <col min="6" max="7" width="10.42578125" customWidth="1"/>
    <col min="8" max="8" width="2.140625" customWidth="1"/>
    <col min="9" max="9" width="9.28515625" customWidth="1"/>
    <col min="10" max="10" width="10.42578125" customWidth="1"/>
  </cols>
  <sheetData>
    <row r="1" spans="1:10" ht="15" customHeight="1" x14ac:dyDescent="0.25">
      <c r="A1" s="6" t="s">
        <v>510</v>
      </c>
      <c r="B1" s="6" t="s">
        <v>64</v>
      </c>
      <c r="C1" s="6"/>
      <c r="D1" s="6"/>
      <c r="E1" s="6"/>
      <c r="F1" s="6"/>
      <c r="G1" s="6"/>
      <c r="H1" s="6"/>
      <c r="I1" s="6"/>
      <c r="J1" s="6"/>
    </row>
    <row r="2" spans="1:10" ht="15" customHeight="1" x14ac:dyDescent="0.25">
      <c r="A2" s="6"/>
      <c r="B2" s="6" t="s">
        <v>23</v>
      </c>
      <c r="C2" s="6"/>
      <c r="D2" s="6"/>
      <c r="E2" s="6"/>
      <c r="F2" s="6"/>
      <c r="G2" s="6"/>
      <c r="H2" s="6"/>
      <c r="I2" s="6"/>
      <c r="J2" s="6"/>
    </row>
    <row r="3" spans="1:10" x14ac:dyDescent="0.25">
      <c r="A3" s="3" t="s">
        <v>200</v>
      </c>
      <c r="B3" s="35"/>
      <c r="C3" s="35"/>
      <c r="D3" s="35"/>
      <c r="E3" s="35"/>
      <c r="F3" s="35"/>
      <c r="G3" s="35"/>
      <c r="H3" s="35"/>
      <c r="I3" s="35"/>
      <c r="J3" s="35"/>
    </row>
    <row r="4" spans="1:10" ht="25.5" customHeight="1" x14ac:dyDescent="0.25">
      <c r="A4" s="12" t="s">
        <v>431</v>
      </c>
      <c r="B4" s="27" t="s">
        <v>422</v>
      </c>
      <c r="C4" s="27"/>
      <c r="D4" s="27"/>
      <c r="E4" s="27"/>
      <c r="F4" s="27"/>
      <c r="G4" s="27"/>
      <c r="H4" s="27"/>
      <c r="I4" s="27"/>
      <c r="J4" s="27"/>
    </row>
    <row r="5" spans="1:10" x14ac:dyDescent="0.25">
      <c r="A5" s="12"/>
      <c r="B5" s="27"/>
      <c r="C5" s="27"/>
      <c r="D5" s="27"/>
      <c r="E5" s="27"/>
      <c r="F5" s="27"/>
      <c r="G5" s="27"/>
      <c r="H5" s="27"/>
      <c r="I5" s="27"/>
      <c r="J5" s="27"/>
    </row>
    <row r="6" spans="1:10" x14ac:dyDescent="0.25">
      <c r="A6" s="12"/>
      <c r="B6" s="38"/>
      <c r="C6" s="38"/>
      <c r="D6" s="75" t="s">
        <v>507</v>
      </c>
      <c r="E6" s="75"/>
      <c r="F6" s="97"/>
      <c r="G6" s="96"/>
      <c r="H6" s="75" t="s">
        <v>507</v>
      </c>
      <c r="I6" s="75"/>
      <c r="J6" s="106"/>
    </row>
    <row r="7" spans="1:10" ht="15.75" thickBot="1" x14ac:dyDescent="0.3">
      <c r="A7" s="12"/>
      <c r="B7" s="38"/>
      <c r="C7" s="38"/>
      <c r="D7" s="76">
        <v>2012</v>
      </c>
      <c r="E7" s="76"/>
      <c r="F7" s="97"/>
      <c r="G7" s="96"/>
      <c r="H7" s="76">
        <v>2011</v>
      </c>
      <c r="I7" s="76"/>
      <c r="J7" s="106"/>
    </row>
    <row r="8" spans="1:10" ht="16.5" thickTop="1" thickBot="1" x14ac:dyDescent="0.3">
      <c r="A8" s="12"/>
      <c r="B8" s="34" t="s">
        <v>423</v>
      </c>
      <c r="C8" s="21"/>
      <c r="D8" s="102" t="s">
        <v>259</v>
      </c>
      <c r="E8" s="53" t="s">
        <v>260</v>
      </c>
      <c r="F8" s="54"/>
      <c r="G8" s="21"/>
      <c r="H8" s="102" t="s">
        <v>259</v>
      </c>
      <c r="I8" s="53" t="s">
        <v>260</v>
      </c>
      <c r="J8" s="54"/>
    </row>
    <row r="9" spans="1:10" ht="15.75" thickTop="1" x14ac:dyDescent="0.25">
      <c r="A9" s="12"/>
      <c r="B9" s="43" t="s">
        <v>424</v>
      </c>
      <c r="C9" s="43"/>
      <c r="D9" s="43"/>
      <c r="E9" s="24"/>
      <c r="F9" s="51"/>
      <c r="G9" s="43"/>
      <c r="H9" s="43"/>
      <c r="I9" s="24"/>
      <c r="J9" s="51"/>
    </row>
    <row r="10" spans="1:10" x14ac:dyDescent="0.25">
      <c r="A10" s="12"/>
      <c r="B10" s="34" t="s">
        <v>425</v>
      </c>
      <c r="C10" s="21"/>
      <c r="D10" s="34"/>
      <c r="E10" s="19">
        <v>107368</v>
      </c>
      <c r="F10" s="54"/>
      <c r="G10" s="21"/>
      <c r="H10" s="34"/>
      <c r="I10" s="19">
        <v>20910</v>
      </c>
      <c r="J10" s="54"/>
    </row>
    <row r="11" spans="1:10" x14ac:dyDescent="0.25">
      <c r="A11" s="12"/>
      <c r="B11" s="43" t="s">
        <v>426</v>
      </c>
      <c r="C11" s="24"/>
      <c r="D11" s="43"/>
      <c r="E11" s="22">
        <v>405002</v>
      </c>
      <c r="F11" s="51"/>
      <c r="G11" s="24"/>
      <c r="H11" s="43"/>
      <c r="I11" s="22">
        <v>296707</v>
      </c>
      <c r="J11" s="51"/>
    </row>
    <row r="12" spans="1:10" ht="15.75" thickBot="1" x14ac:dyDescent="0.3">
      <c r="A12" s="12"/>
      <c r="B12" s="34" t="s">
        <v>427</v>
      </c>
      <c r="C12" s="21"/>
      <c r="D12" s="102"/>
      <c r="E12" s="119">
        <v>-512370</v>
      </c>
      <c r="F12" s="54"/>
      <c r="G12" s="21"/>
      <c r="H12" s="102"/>
      <c r="I12" s="119">
        <v>-317617</v>
      </c>
      <c r="J12" s="54"/>
    </row>
    <row r="13" spans="1:10" ht="16.5" thickTop="1" thickBot="1" x14ac:dyDescent="0.3">
      <c r="A13" s="12"/>
      <c r="B13" s="43" t="s">
        <v>430</v>
      </c>
      <c r="C13" s="24"/>
      <c r="D13" s="103"/>
      <c r="E13" s="48" t="s">
        <v>260</v>
      </c>
      <c r="F13" s="51"/>
      <c r="G13" s="24"/>
      <c r="H13" s="103"/>
      <c r="I13" s="48" t="s">
        <v>260</v>
      </c>
      <c r="J13" s="51"/>
    </row>
    <row r="14" spans="1:10" ht="16.5" thickTop="1" thickBot="1" x14ac:dyDescent="0.3">
      <c r="A14" s="12"/>
      <c r="B14" s="34" t="s">
        <v>431</v>
      </c>
      <c r="C14" s="21"/>
      <c r="D14" s="102"/>
      <c r="E14" s="53" t="s">
        <v>260</v>
      </c>
      <c r="F14" s="54"/>
      <c r="G14" s="21"/>
      <c r="H14" s="102"/>
      <c r="I14" s="53" t="s">
        <v>260</v>
      </c>
      <c r="J14" s="54"/>
    </row>
    <row r="15" spans="1:10" ht="15.75" thickTop="1" x14ac:dyDescent="0.25">
      <c r="A15" s="12"/>
      <c r="B15" s="43"/>
      <c r="C15" s="43"/>
      <c r="D15" s="43"/>
      <c r="E15" s="43"/>
      <c r="F15" s="43"/>
      <c r="G15" s="43"/>
      <c r="H15" s="43"/>
      <c r="I15" s="43"/>
      <c r="J15" s="43"/>
    </row>
    <row r="16" spans="1:10" x14ac:dyDescent="0.25">
      <c r="A16" s="12"/>
      <c r="B16" s="38"/>
      <c r="C16" s="38"/>
      <c r="D16" s="38"/>
      <c r="E16" s="38"/>
      <c r="F16" s="38"/>
      <c r="G16" s="38"/>
      <c r="H16" s="38"/>
      <c r="I16" s="38"/>
      <c r="J16" s="38"/>
    </row>
    <row r="17" spans="1:10" x14ac:dyDescent="0.25">
      <c r="A17" s="12" t="s">
        <v>511</v>
      </c>
      <c r="B17" s="27" t="s">
        <v>435</v>
      </c>
      <c r="C17" s="27"/>
      <c r="D17" s="27"/>
      <c r="E17" s="27"/>
      <c r="F17" s="27"/>
      <c r="G17" s="27"/>
      <c r="H17" s="27"/>
      <c r="I17" s="27"/>
      <c r="J17" s="27"/>
    </row>
    <row r="18" spans="1:10" x14ac:dyDescent="0.25">
      <c r="A18" s="12"/>
      <c r="B18" s="27"/>
      <c r="C18" s="27"/>
      <c r="D18" s="27"/>
      <c r="E18" s="27"/>
      <c r="F18" s="27"/>
      <c r="G18" s="27"/>
      <c r="H18" s="27"/>
      <c r="I18" s="27"/>
      <c r="J18" s="27"/>
    </row>
    <row r="19" spans="1:10" x14ac:dyDescent="0.25">
      <c r="A19" s="12"/>
      <c r="B19" s="38"/>
      <c r="C19" s="96"/>
      <c r="D19" s="75" t="s">
        <v>507</v>
      </c>
      <c r="E19" s="75"/>
      <c r="F19" s="97"/>
      <c r="G19" s="96"/>
      <c r="H19" s="75" t="s">
        <v>507</v>
      </c>
      <c r="I19" s="75"/>
      <c r="J19" s="106"/>
    </row>
    <row r="20" spans="1:10" ht="15.75" thickBot="1" x14ac:dyDescent="0.3">
      <c r="A20" s="12"/>
      <c r="B20" s="38"/>
      <c r="C20" s="96"/>
      <c r="D20" s="76">
        <v>2012</v>
      </c>
      <c r="E20" s="76"/>
      <c r="F20" s="97"/>
      <c r="G20" s="96"/>
      <c r="H20" s="76">
        <v>2011</v>
      </c>
      <c r="I20" s="76"/>
      <c r="J20" s="106"/>
    </row>
    <row r="21" spans="1:10" ht="15.75" thickTop="1" x14ac:dyDescent="0.25">
      <c r="A21" s="12"/>
      <c r="B21" s="30" t="s">
        <v>436</v>
      </c>
      <c r="C21" s="30"/>
      <c r="D21" s="94"/>
      <c r="E21" s="94"/>
      <c r="F21" s="11"/>
      <c r="G21" s="30"/>
      <c r="H21" s="94"/>
      <c r="I21" s="94"/>
      <c r="J21" s="11"/>
    </row>
    <row r="22" spans="1:10" x14ac:dyDescent="0.25">
      <c r="A22" s="12"/>
      <c r="B22" s="34" t="s">
        <v>437</v>
      </c>
      <c r="C22" s="21"/>
      <c r="D22" s="34" t="s">
        <v>259</v>
      </c>
      <c r="E22" s="21" t="s">
        <v>260</v>
      </c>
      <c r="F22" s="54"/>
      <c r="G22" s="21"/>
      <c r="H22" s="34" t="s">
        <v>259</v>
      </c>
      <c r="I22" s="21" t="s">
        <v>260</v>
      </c>
      <c r="J22" s="54"/>
    </row>
    <row r="23" spans="1:10" ht="15.75" thickBot="1" x14ac:dyDescent="0.3">
      <c r="A23" s="12"/>
      <c r="B23" s="43" t="s">
        <v>438</v>
      </c>
      <c r="C23" s="24"/>
      <c r="D23" s="103"/>
      <c r="E23" s="48" t="s">
        <v>260</v>
      </c>
      <c r="F23" s="51"/>
      <c r="G23" s="24"/>
      <c r="H23" s="103"/>
      <c r="I23" s="48" t="s">
        <v>260</v>
      </c>
      <c r="J23" s="51"/>
    </row>
    <row r="24" spans="1:10" ht="16.5" thickTop="1" thickBot="1" x14ac:dyDescent="0.3">
      <c r="A24" s="12"/>
      <c r="B24" s="34"/>
      <c r="C24" s="34"/>
      <c r="D24" s="55"/>
      <c r="E24" s="57" t="s">
        <v>260</v>
      </c>
      <c r="F24" s="54"/>
      <c r="G24" s="34"/>
      <c r="H24" s="55"/>
      <c r="I24" s="57" t="s">
        <v>260</v>
      </c>
      <c r="J24" s="54"/>
    </row>
    <row r="25" spans="1:10" ht="15.75" thickTop="1" x14ac:dyDescent="0.25">
      <c r="A25" s="12"/>
      <c r="B25" s="43" t="s">
        <v>439</v>
      </c>
      <c r="C25" s="43"/>
      <c r="D25" s="43"/>
      <c r="E25" s="24"/>
      <c r="F25" s="51"/>
      <c r="G25" s="43"/>
      <c r="H25" s="43"/>
      <c r="I25" s="24"/>
      <c r="J25" s="51"/>
    </row>
    <row r="26" spans="1:10" ht="15.75" thickBot="1" x14ac:dyDescent="0.3">
      <c r="A26" s="12"/>
      <c r="B26" s="34" t="s">
        <v>437</v>
      </c>
      <c r="C26" s="21"/>
      <c r="D26" s="102" t="s">
        <v>259</v>
      </c>
      <c r="E26" s="53" t="s">
        <v>260</v>
      </c>
      <c r="F26" s="54"/>
      <c r="G26" s="21"/>
      <c r="H26" s="102" t="s">
        <v>259</v>
      </c>
      <c r="I26" s="53" t="s">
        <v>260</v>
      </c>
      <c r="J26" s="54"/>
    </row>
    <row r="27" spans="1:10" ht="16.5" thickTop="1" thickBot="1" x14ac:dyDescent="0.3">
      <c r="A27" s="12"/>
      <c r="B27" s="43" t="s">
        <v>438</v>
      </c>
      <c r="C27" s="24"/>
      <c r="D27" s="104"/>
      <c r="E27" s="105" t="s">
        <v>260</v>
      </c>
      <c r="F27" s="51"/>
      <c r="G27" s="24"/>
      <c r="H27" s="104"/>
      <c r="I27" s="105" t="s">
        <v>260</v>
      </c>
      <c r="J27" s="51"/>
    </row>
    <row r="28" spans="1:10" ht="15.75" thickTop="1" x14ac:dyDescent="0.25">
      <c r="A28" s="12"/>
      <c r="B28" s="27"/>
      <c r="C28" s="27"/>
      <c r="D28" s="27"/>
      <c r="E28" s="27"/>
      <c r="F28" s="27"/>
      <c r="G28" s="27"/>
      <c r="H28" s="27"/>
      <c r="I28" s="27"/>
      <c r="J28" s="27"/>
    </row>
    <row r="29" spans="1:10" x14ac:dyDescent="0.25">
      <c r="A29" s="12" t="s">
        <v>512</v>
      </c>
      <c r="B29" s="27" t="s">
        <v>440</v>
      </c>
      <c r="C29" s="27"/>
      <c r="D29" s="27"/>
      <c r="E29" s="27"/>
      <c r="F29" s="27"/>
      <c r="G29" s="27"/>
      <c r="H29" s="27"/>
      <c r="I29" s="27"/>
      <c r="J29" s="27"/>
    </row>
    <row r="30" spans="1:10" x14ac:dyDescent="0.25">
      <c r="A30" s="12"/>
      <c r="B30" s="27"/>
      <c r="C30" s="27"/>
      <c r="D30" s="27"/>
      <c r="E30" s="27"/>
      <c r="F30" s="27"/>
      <c r="G30" s="27"/>
      <c r="H30" s="27"/>
      <c r="I30" s="27"/>
      <c r="J30" s="27"/>
    </row>
    <row r="31" spans="1:10" x14ac:dyDescent="0.25">
      <c r="A31" s="12"/>
      <c r="B31" s="108"/>
      <c r="C31" s="75"/>
      <c r="D31" s="75" t="s">
        <v>507</v>
      </c>
      <c r="E31" s="75"/>
      <c r="F31" s="109"/>
      <c r="G31" s="75"/>
      <c r="H31" s="75" t="s">
        <v>507</v>
      </c>
      <c r="I31" s="75"/>
      <c r="J31" s="106"/>
    </row>
    <row r="32" spans="1:10" ht="15.75" thickBot="1" x14ac:dyDescent="0.3">
      <c r="A32" s="12"/>
      <c r="B32" s="108"/>
      <c r="C32" s="75"/>
      <c r="D32" s="76">
        <v>2012</v>
      </c>
      <c r="E32" s="76"/>
      <c r="F32" s="109"/>
      <c r="G32" s="75"/>
      <c r="H32" s="76">
        <v>2011</v>
      </c>
      <c r="I32" s="76"/>
      <c r="J32" s="106"/>
    </row>
    <row r="33" spans="1:10" ht="27" thickTop="1" x14ac:dyDescent="0.25">
      <c r="A33" s="12"/>
      <c r="B33" s="34" t="s">
        <v>441</v>
      </c>
      <c r="C33" s="21"/>
      <c r="D33" s="34" t="s">
        <v>259</v>
      </c>
      <c r="E33" s="19">
        <v>-367777</v>
      </c>
      <c r="F33" s="54"/>
      <c r="G33" s="21"/>
      <c r="H33" s="34" t="s">
        <v>259</v>
      </c>
      <c r="I33" s="19">
        <v>-305480</v>
      </c>
      <c r="J33" s="54"/>
    </row>
    <row r="34" spans="1:10" x14ac:dyDescent="0.25">
      <c r="A34" s="12"/>
      <c r="B34" s="43" t="s">
        <v>444</v>
      </c>
      <c r="C34" s="43"/>
      <c r="D34" s="43"/>
      <c r="E34" s="24"/>
      <c r="F34" s="51"/>
      <c r="G34" s="43"/>
      <c r="H34" s="43"/>
      <c r="I34" s="24"/>
      <c r="J34" s="51"/>
    </row>
    <row r="35" spans="1:10" x14ac:dyDescent="0.25">
      <c r="A35" s="12"/>
      <c r="B35" s="34" t="s">
        <v>445</v>
      </c>
      <c r="C35" s="21"/>
      <c r="D35" s="34"/>
      <c r="E35" s="19">
        <v>173024</v>
      </c>
      <c r="F35" s="54"/>
      <c r="G35" s="21"/>
      <c r="H35" s="34"/>
      <c r="I35" s="19">
        <v>53863</v>
      </c>
      <c r="J35" s="54"/>
    </row>
    <row r="36" spans="1:10" ht="27" thickBot="1" x14ac:dyDescent="0.3">
      <c r="A36" s="12"/>
      <c r="B36" s="43" t="s">
        <v>446</v>
      </c>
      <c r="C36" s="24"/>
      <c r="D36" s="103"/>
      <c r="E36" s="46">
        <v>194753</v>
      </c>
      <c r="F36" s="51"/>
      <c r="G36" s="24"/>
      <c r="H36" s="103"/>
      <c r="I36" s="46">
        <v>251617</v>
      </c>
      <c r="J36" s="51"/>
    </row>
    <row r="37" spans="1:10" ht="16.5" thickTop="1" thickBot="1" x14ac:dyDescent="0.3">
      <c r="A37" s="12"/>
      <c r="B37" s="34" t="s">
        <v>447</v>
      </c>
      <c r="C37" s="21"/>
      <c r="D37" s="55" t="s">
        <v>259</v>
      </c>
      <c r="E37" s="57" t="s">
        <v>260</v>
      </c>
      <c r="F37" s="54"/>
      <c r="G37" s="21"/>
      <c r="H37" s="55" t="s">
        <v>259</v>
      </c>
      <c r="I37" s="57" t="s">
        <v>260</v>
      </c>
      <c r="J37" s="54"/>
    </row>
    <row r="38" spans="1:10" ht="15.75" thickTop="1" x14ac:dyDescent="0.25">
      <c r="A38" s="12"/>
      <c r="B38" s="27"/>
      <c r="C38" s="27"/>
      <c r="D38" s="27"/>
      <c r="E38" s="27"/>
      <c r="F38" s="27"/>
      <c r="G38" s="27"/>
      <c r="H38" s="27"/>
      <c r="I38" s="27"/>
      <c r="J38" s="27"/>
    </row>
  </sheetData>
  <mergeCells count="45">
    <mergeCell ref="B16:J16"/>
    <mergeCell ref="A17:A28"/>
    <mergeCell ref="B17:J17"/>
    <mergeCell ref="B18:J18"/>
    <mergeCell ref="B28:J28"/>
    <mergeCell ref="A29:A38"/>
    <mergeCell ref="B29:J29"/>
    <mergeCell ref="B30:J30"/>
    <mergeCell ref="B38:J38"/>
    <mergeCell ref="H31:I31"/>
    <mergeCell ref="H32:I32"/>
    <mergeCell ref="J31:J32"/>
    <mergeCell ref="A1:A2"/>
    <mergeCell ref="B1:J1"/>
    <mergeCell ref="B2:J2"/>
    <mergeCell ref="B3:J3"/>
    <mergeCell ref="A4:A16"/>
    <mergeCell ref="B4:J4"/>
    <mergeCell ref="B5:J5"/>
    <mergeCell ref="H20:I20"/>
    <mergeCell ref="J19:J20"/>
    <mergeCell ref="D21:E21"/>
    <mergeCell ref="H21:I21"/>
    <mergeCell ref="B31:B32"/>
    <mergeCell ref="C31:C32"/>
    <mergeCell ref="D31:E31"/>
    <mergeCell ref="D32:E32"/>
    <mergeCell ref="F31:F32"/>
    <mergeCell ref="G31:G32"/>
    <mergeCell ref="H6:I6"/>
    <mergeCell ref="H7:I7"/>
    <mergeCell ref="J6:J7"/>
    <mergeCell ref="B19:B20"/>
    <mergeCell ref="C19:C20"/>
    <mergeCell ref="D19:E19"/>
    <mergeCell ref="D20:E20"/>
    <mergeCell ref="F19:F20"/>
    <mergeCell ref="G19:G20"/>
    <mergeCell ref="H19:I19"/>
    <mergeCell ref="B6:B7"/>
    <mergeCell ref="C6:C7"/>
    <mergeCell ref="D6:E6"/>
    <mergeCell ref="D7: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513</v>
      </c>
      <c r="B1" s="1" t="s">
        <v>1</v>
      </c>
      <c r="C1" s="1" t="s">
        <v>64</v>
      </c>
    </row>
    <row r="2" spans="1:3" x14ac:dyDescent="0.25">
      <c r="A2" s="6"/>
      <c r="B2" s="1" t="s">
        <v>2</v>
      </c>
      <c r="C2" s="1" t="s">
        <v>23</v>
      </c>
    </row>
    <row r="3" spans="1:3" x14ac:dyDescent="0.25">
      <c r="A3" s="3" t="s">
        <v>200</v>
      </c>
      <c r="B3" s="4"/>
      <c r="C3" s="4"/>
    </row>
    <row r="4" spans="1:3" x14ac:dyDescent="0.25">
      <c r="A4" s="2" t="s">
        <v>514</v>
      </c>
      <c r="B4" s="4" t="s">
        <v>224</v>
      </c>
      <c r="C4" s="4" t="s">
        <v>224</v>
      </c>
    </row>
    <row r="5" spans="1:3" x14ac:dyDescent="0.25">
      <c r="A5" s="2" t="s">
        <v>515</v>
      </c>
      <c r="B5" s="4" t="s">
        <v>222</v>
      </c>
      <c r="C5"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516</v>
      </c>
      <c r="B1" s="1" t="s">
        <v>2</v>
      </c>
    </row>
    <row r="2" spans="1:2" x14ac:dyDescent="0.25">
      <c r="A2" s="2" t="s">
        <v>258</v>
      </c>
      <c r="B2" s="7">
        <v>2590000</v>
      </c>
    </row>
    <row r="3" spans="1:2" x14ac:dyDescent="0.25">
      <c r="A3" s="2" t="s">
        <v>261</v>
      </c>
      <c r="B3" s="8">
        <v>2590000</v>
      </c>
    </row>
    <row r="4" spans="1:2" x14ac:dyDescent="0.25">
      <c r="A4" s="2" t="s">
        <v>517</v>
      </c>
      <c r="B4" s="4"/>
    </row>
    <row r="5" spans="1:2" x14ac:dyDescent="0.25">
      <c r="A5" s="2" t="s">
        <v>258</v>
      </c>
      <c r="B5" s="8">
        <v>2590000</v>
      </c>
    </row>
    <row r="6" spans="1:2" x14ac:dyDescent="0.25">
      <c r="A6" s="2" t="s">
        <v>261</v>
      </c>
      <c r="B6" s="8">
        <v>2590000</v>
      </c>
    </row>
    <row r="7" spans="1:2" x14ac:dyDescent="0.25">
      <c r="A7" s="2" t="s">
        <v>518</v>
      </c>
      <c r="B7" s="4"/>
    </row>
    <row r="8" spans="1:2" x14ac:dyDescent="0.25">
      <c r="A8" s="2" t="s">
        <v>258</v>
      </c>
      <c r="B8" s="4" t="s">
        <v>28</v>
      </c>
    </row>
    <row r="9" spans="1:2" x14ac:dyDescent="0.25">
      <c r="A9" s="2" t="s">
        <v>261</v>
      </c>
      <c r="B9" s="4" t="s">
        <v>28</v>
      </c>
    </row>
    <row r="10" spans="1:2" x14ac:dyDescent="0.25">
      <c r="A10" s="2" t="s">
        <v>519</v>
      </c>
      <c r="B10" s="4"/>
    </row>
    <row r="11" spans="1:2" x14ac:dyDescent="0.25">
      <c r="A11" s="2" t="s">
        <v>258</v>
      </c>
      <c r="B11" s="4" t="s">
        <v>28</v>
      </c>
    </row>
    <row r="12" spans="1:2" x14ac:dyDescent="0.25">
      <c r="A12" s="2" t="s">
        <v>261</v>
      </c>
      <c r="B12" s="4" t="s">
        <v>28</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5" width="12" bestFit="1" customWidth="1"/>
    <col min="6" max="6" width="16.42578125" bestFit="1" customWidth="1"/>
    <col min="7" max="11" width="12.28515625" bestFit="1" customWidth="1"/>
    <col min="12" max="13" width="16.42578125" bestFit="1" customWidth="1"/>
  </cols>
  <sheetData>
    <row r="1" spans="1:13" ht="30" customHeight="1" x14ac:dyDescent="0.25">
      <c r="A1" s="6" t="s">
        <v>520</v>
      </c>
      <c r="B1" s="6" t="s">
        <v>63</v>
      </c>
      <c r="C1" s="6"/>
      <c r="D1" s="6" t="s">
        <v>1</v>
      </c>
      <c r="E1" s="6"/>
      <c r="F1" s="1" t="s">
        <v>521</v>
      </c>
      <c r="G1" s="6" t="s">
        <v>64</v>
      </c>
      <c r="H1" s="6"/>
      <c r="I1" s="6"/>
      <c r="J1" s="6"/>
      <c r="K1" s="6"/>
      <c r="L1" s="1" t="s">
        <v>65</v>
      </c>
      <c r="M1" s="1" t="s">
        <v>66</v>
      </c>
    </row>
    <row r="2" spans="1:13" x14ac:dyDescent="0.25">
      <c r="A2" s="6"/>
      <c r="B2" s="1" t="s">
        <v>2</v>
      </c>
      <c r="C2" s="1" t="s">
        <v>67</v>
      </c>
      <c r="D2" s="1" t="s">
        <v>2</v>
      </c>
      <c r="E2" s="1" t="s">
        <v>67</v>
      </c>
      <c r="F2" s="1" t="s">
        <v>522</v>
      </c>
      <c r="G2" s="1" t="s">
        <v>23</v>
      </c>
      <c r="H2" s="1" t="s">
        <v>24</v>
      </c>
      <c r="I2" s="1" t="s">
        <v>523</v>
      </c>
      <c r="J2" s="1" t="s">
        <v>524</v>
      </c>
      <c r="K2" s="1" t="s">
        <v>525</v>
      </c>
      <c r="L2" s="1" t="s">
        <v>23</v>
      </c>
      <c r="M2" s="1" t="s">
        <v>2</v>
      </c>
    </row>
    <row r="3" spans="1:13" x14ac:dyDescent="0.25">
      <c r="A3" s="2" t="s">
        <v>526</v>
      </c>
      <c r="B3" s="7">
        <v>3469654</v>
      </c>
      <c r="C3" s="7">
        <v>236411</v>
      </c>
      <c r="D3" s="7">
        <v>3726303</v>
      </c>
      <c r="E3" s="7">
        <v>506029</v>
      </c>
      <c r="F3" s="7">
        <v>4498</v>
      </c>
      <c r="G3" s="7">
        <v>1081699</v>
      </c>
      <c r="H3" s="7">
        <v>898473</v>
      </c>
      <c r="I3" s="7">
        <v>69436</v>
      </c>
      <c r="J3" s="7">
        <v>29939</v>
      </c>
      <c r="K3" s="7">
        <v>91106</v>
      </c>
      <c r="L3" s="7">
        <v>2175151</v>
      </c>
      <c r="M3" s="7">
        <v>5901454</v>
      </c>
    </row>
    <row r="4" spans="1:13" x14ac:dyDescent="0.25">
      <c r="A4" s="2" t="s">
        <v>527</v>
      </c>
      <c r="B4" s="8">
        <v>544948</v>
      </c>
      <c r="C4" s="4"/>
      <c r="D4" s="8">
        <v>544948</v>
      </c>
      <c r="E4" s="4"/>
      <c r="F4" s="4"/>
      <c r="G4" s="4"/>
      <c r="H4" s="8">
        <v>492581</v>
      </c>
      <c r="I4" s="4"/>
      <c r="J4" s="4"/>
      <c r="K4" s="4"/>
      <c r="L4" s="4"/>
      <c r="M4" s="8">
        <v>544948</v>
      </c>
    </row>
    <row r="5" spans="1:13" x14ac:dyDescent="0.25">
      <c r="A5" s="2" t="s">
        <v>528</v>
      </c>
      <c r="B5" s="4">
        <v>0</v>
      </c>
      <c r="C5" s="4"/>
      <c r="D5" s="4">
        <v>0</v>
      </c>
      <c r="E5" s="4"/>
      <c r="F5" s="4"/>
      <c r="G5" s="4">
        <v>0</v>
      </c>
      <c r="H5" s="4"/>
      <c r="I5" s="4"/>
      <c r="J5" s="4"/>
      <c r="K5" s="4"/>
      <c r="L5" s="4">
        <v>0</v>
      </c>
      <c r="M5" s="4">
        <v>0</v>
      </c>
    </row>
    <row r="6" spans="1:13" ht="30" x14ac:dyDescent="0.25">
      <c r="A6" s="2" t="s">
        <v>529</v>
      </c>
      <c r="B6" s="4"/>
      <c r="C6" s="4"/>
      <c r="D6" s="4"/>
      <c r="E6" s="4"/>
      <c r="F6" s="4"/>
      <c r="G6" s="8">
        <v>2175000</v>
      </c>
      <c r="H6" s="4"/>
      <c r="I6" s="4"/>
      <c r="J6" s="4"/>
      <c r="K6" s="4"/>
      <c r="L6" s="4"/>
      <c r="M6" s="4"/>
    </row>
    <row r="7" spans="1:13" x14ac:dyDescent="0.25">
      <c r="A7" s="2" t="s">
        <v>530</v>
      </c>
      <c r="B7" s="4"/>
      <c r="C7" s="4"/>
      <c r="D7" s="4"/>
      <c r="E7" s="4"/>
      <c r="F7" s="4"/>
      <c r="G7" s="8">
        <v>106000</v>
      </c>
      <c r="H7" s="4"/>
      <c r="I7" s="4"/>
      <c r="J7" s="4"/>
      <c r="K7" s="4"/>
      <c r="L7" s="4"/>
      <c r="M7" s="4"/>
    </row>
    <row r="8" spans="1:13" x14ac:dyDescent="0.25">
      <c r="A8" s="2" t="s">
        <v>531</v>
      </c>
      <c r="B8" s="4"/>
      <c r="C8" s="4"/>
      <c r="D8" s="4">
        <v>0</v>
      </c>
      <c r="E8" s="4"/>
      <c r="F8" s="4"/>
      <c r="G8" s="4"/>
      <c r="H8" s="4"/>
      <c r="I8" s="4"/>
      <c r="J8" s="4"/>
      <c r="K8" s="4"/>
      <c r="L8" s="4"/>
      <c r="M8" s="4"/>
    </row>
    <row r="9" spans="1:13" ht="30" x14ac:dyDescent="0.25">
      <c r="A9" s="2" t="s">
        <v>532</v>
      </c>
      <c r="B9" s="8">
        <v>888000</v>
      </c>
      <c r="C9" s="4"/>
      <c r="D9" s="8">
        <v>888000</v>
      </c>
      <c r="E9" s="4"/>
      <c r="F9" s="4"/>
      <c r="G9" s="4"/>
      <c r="H9" s="4"/>
      <c r="I9" s="4"/>
      <c r="J9" s="4"/>
      <c r="K9" s="4"/>
      <c r="L9" s="4"/>
      <c r="M9" s="8">
        <v>888000</v>
      </c>
    </row>
    <row r="10" spans="1:13" x14ac:dyDescent="0.25">
      <c r="A10" s="2" t="s">
        <v>533</v>
      </c>
      <c r="B10" s="7">
        <v>1702000</v>
      </c>
      <c r="C10" s="4"/>
      <c r="D10" s="7">
        <v>1702000</v>
      </c>
      <c r="E10" s="4"/>
      <c r="F10" s="4"/>
      <c r="G10" s="4"/>
      <c r="H10" s="4"/>
      <c r="I10" s="4"/>
      <c r="J10" s="4"/>
      <c r="K10" s="4"/>
      <c r="L10" s="4"/>
      <c r="M10" s="7">
        <v>1702000</v>
      </c>
    </row>
    <row r="11" spans="1:13" x14ac:dyDescent="0.25">
      <c r="A11" s="2" t="s">
        <v>534</v>
      </c>
      <c r="B11" s="4"/>
      <c r="C11" s="4"/>
      <c r="D11" s="4"/>
      <c r="E11" s="4"/>
      <c r="F11" s="4"/>
      <c r="G11" s="4"/>
      <c r="H11" s="4"/>
      <c r="I11" s="4"/>
      <c r="J11" s="4"/>
      <c r="K11" s="4"/>
      <c r="L11" s="4"/>
      <c r="M11" s="4"/>
    </row>
    <row r="12" spans="1:13" ht="30" x14ac:dyDescent="0.25">
      <c r="A12" s="2" t="s">
        <v>529</v>
      </c>
      <c r="B12" s="4"/>
      <c r="C12" s="4"/>
      <c r="D12" s="4"/>
      <c r="E12" s="4"/>
      <c r="F12" s="4"/>
      <c r="G12" s="4"/>
      <c r="H12" s="8">
        <v>360000</v>
      </c>
      <c r="I12" s="4"/>
      <c r="J12" s="4"/>
      <c r="K12" s="4"/>
      <c r="L12" s="4"/>
      <c r="M12" s="4"/>
    </row>
    <row r="13" spans="1:13" x14ac:dyDescent="0.25">
      <c r="A13" s="2" t="s">
        <v>535</v>
      </c>
      <c r="B13" s="4"/>
      <c r="C13" s="4"/>
      <c r="D13" s="4"/>
      <c r="E13" s="4"/>
      <c r="F13" s="4"/>
      <c r="G13" s="4"/>
      <c r="H13" s="4"/>
      <c r="I13" s="4"/>
      <c r="J13" s="4"/>
      <c r="K13" s="4"/>
      <c r="L13" s="4"/>
      <c r="M13" s="4"/>
    </row>
    <row r="14" spans="1:13" ht="30" x14ac:dyDescent="0.25">
      <c r="A14" s="2" t="s">
        <v>529</v>
      </c>
      <c r="B14" s="4"/>
      <c r="C14" s="4"/>
      <c r="D14" s="4"/>
      <c r="E14" s="4"/>
      <c r="F14" s="4"/>
      <c r="G14" s="4"/>
      <c r="H14" s="8">
        <v>1690000</v>
      </c>
      <c r="I14" s="4"/>
      <c r="J14" s="4"/>
      <c r="K14" s="4"/>
      <c r="L14" s="4"/>
      <c r="M14" s="4"/>
    </row>
    <row r="15" spans="1:13" x14ac:dyDescent="0.25">
      <c r="A15" s="2" t="s">
        <v>535</v>
      </c>
      <c r="B15" s="4"/>
      <c r="C15" s="4"/>
      <c r="D15" s="4"/>
      <c r="E15" s="4"/>
      <c r="F15" s="4"/>
      <c r="G15" s="4"/>
      <c r="H15" s="4"/>
      <c r="I15" s="4"/>
      <c r="J15" s="4"/>
      <c r="K15" s="4"/>
      <c r="L15" s="4"/>
      <c r="M15" s="4"/>
    </row>
    <row r="16" spans="1:13" ht="30" x14ac:dyDescent="0.25">
      <c r="A16" s="2" t="s">
        <v>529</v>
      </c>
      <c r="B16" s="4"/>
      <c r="C16" s="4"/>
      <c r="D16" s="8">
        <v>15035000</v>
      </c>
      <c r="E16" s="8">
        <v>5195000</v>
      </c>
      <c r="F16" s="4"/>
      <c r="G16" s="4"/>
      <c r="H16" s="4"/>
      <c r="I16" s="4"/>
      <c r="J16" s="4"/>
      <c r="K16" s="4"/>
      <c r="L16" s="4"/>
      <c r="M16" s="4"/>
    </row>
    <row r="17" spans="1:13" x14ac:dyDescent="0.25">
      <c r="A17" s="2" t="s">
        <v>534</v>
      </c>
      <c r="B17" s="4"/>
      <c r="C17" s="4"/>
      <c r="D17" s="4"/>
      <c r="E17" s="4"/>
      <c r="F17" s="4"/>
      <c r="G17" s="4"/>
      <c r="H17" s="4"/>
      <c r="I17" s="4"/>
      <c r="J17" s="4"/>
      <c r="K17" s="4"/>
      <c r="L17" s="4"/>
      <c r="M17" s="4"/>
    </row>
    <row r="18" spans="1:13" ht="30" x14ac:dyDescent="0.25">
      <c r="A18" s="2" t="s">
        <v>529</v>
      </c>
      <c r="B18" s="4"/>
      <c r="C18" s="4"/>
      <c r="D18" s="4">
        <v>0</v>
      </c>
      <c r="E18" s="8">
        <v>5050000</v>
      </c>
      <c r="F18" s="4"/>
      <c r="G18" s="4"/>
      <c r="H18" s="4"/>
      <c r="I18" s="4"/>
      <c r="J18" s="4"/>
      <c r="K18" s="4"/>
      <c r="L18" s="4"/>
      <c r="M18" s="4"/>
    </row>
  </sheetData>
  <mergeCells count="4">
    <mergeCell ref="A1:A2"/>
    <mergeCell ref="B1:C1"/>
    <mergeCell ref="D1:E1"/>
    <mergeCell ref="G1:K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536</v>
      </c>
      <c r="B1" s="1" t="s">
        <v>2</v>
      </c>
      <c r="C1" s="1" t="s">
        <v>23</v>
      </c>
    </row>
    <row r="2" spans="1:3" x14ac:dyDescent="0.25">
      <c r="A2" s="3" t="s">
        <v>537</v>
      </c>
      <c r="B2" s="4"/>
      <c r="C2" s="4"/>
    </row>
    <row r="3" spans="1:3" x14ac:dyDescent="0.25">
      <c r="A3" s="2" t="s">
        <v>223</v>
      </c>
      <c r="B3" s="7">
        <v>106000</v>
      </c>
      <c r="C3" s="7">
        <v>106000</v>
      </c>
    </row>
    <row r="4" spans="1:3" x14ac:dyDescent="0.25">
      <c r="A4" s="2" t="s">
        <v>221</v>
      </c>
      <c r="B4" s="8">
        <v>21000</v>
      </c>
      <c r="C4" s="4"/>
    </row>
    <row r="5" spans="1:3" x14ac:dyDescent="0.25">
      <c r="A5" s="2" t="s">
        <v>91</v>
      </c>
      <c r="B5" s="8">
        <v>127000</v>
      </c>
      <c r="C5" s="8">
        <v>106000</v>
      </c>
    </row>
    <row r="6" spans="1:3" x14ac:dyDescent="0.25">
      <c r="A6" s="2" t="s">
        <v>295</v>
      </c>
      <c r="B6" s="4">
        <v>-525</v>
      </c>
      <c r="C6" s="4"/>
    </row>
    <row r="7" spans="1:3" x14ac:dyDescent="0.25">
      <c r="A7" s="2" t="s">
        <v>298</v>
      </c>
      <c r="B7" s="8">
        <v>-106000</v>
      </c>
      <c r="C7" s="8">
        <v>-106000</v>
      </c>
    </row>
    <row r="8" spans="1:3" x14ac:dyDescent="0.25">
      <c r="A8" s="2" t="s">
        <v>538</v>
      </c>
      <c r="B8" s="7">
        <v>20475</v>
      </c>
      <c r="C8"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539</v>
      </c>
      <c r="B1" s="1" t="s">
        <v>64</v>
      </c>
    </row>
    <row r="2" spans="1:2" x14ac:dyDescent="0.25">
      <c r="A2" s="6"/>
      <c r="B2" s="1" t="s">
        <v>23</v>
      </c>
    </row>
    <row r="3" spans="1:2" x14ac:dyDescent="0.25">
      <c r="A3" s="3" t="s">
        <v>200</v>
      </c>
      <c r="B3" s="4"/>
    </row>
    <row r="4" spans="1:2" ht="30" x14ac:dyDescent="0.25">
      <c r="A4" s="2" t="s">
        <v>540</v>
      </c>
      <c r="B4" s="8">
        <v>200000</v>
      </c>
    </row>
    <row r="5" spans="1:2" ht="30" x14ac:dyDescent="0.25">
      <c r="A5" s="2" t="s">
        <v>541</v>
      </c>
      <c r="B5" s="7">
        <v>106000</v>
      </c>
    </row>
    <row r="6" spans="1:2" x14ac:dyDescent="0.25">
      <c r="A6" s="2" t="s">
        <v>74</v>
      </c>
      <c r="B6" s="7">
        <v>106000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2" bestFit="1" customWidth="1"/>
    <col min="3" max="4" width="25.140625" bestFit="1" customWidth="1"/>
    <col min="5" max="6" width="25.7109375" bestFit="1" customWidth="1"/>
    <col min="7" max="8" width="27.42578125" bestFit="1" customWidth="1"/>
    <col min="9" max="10" width="26.28515625" bestFit="1" customWidth="1"/>
  </cols>
  <sheetData>
    <row r="1" spans="1:10" ht="15" customHeight="1" x14ac:dyDescent="0.25">
      <c r="A1" s="6" t="s">
        <v>542</v>
      </c>
      <c r="B1" s="6" t="s">
        <v>2</v>
      </c>
      <c r="C1" s="1" t="s">
        <v>543</v>
      </c>
      <c r="D1" s="1" t="s">
        <v>67</v>
      </c>
      <c r="E1" s="1" t="s">
        <v>2</v>
      </c>
      <c r="F1" s="1" t="s">
        <v>23</v>
      </c>
      <c r="G1" s="1" t="s">
        <v>2</v>
      </c>
      <c r="H1" s="1" t="s">
        <v>23</v>
      </c>
      <c r="I1" s="1" t="s">
        <v>23</v>
      </c>
      <c r="J1" s="1" t="s">
        <v>24</v>
      </c>
    </row>
    <row r="2" spans="1:10" x14ac:dyDescent="0.25">
      <c r="A2" s="6"/>
      <c r="B2" s="6"/>
      <c r="C2" s="1" t="s">
        <v>544</v>
      </c>
      <c r="D2" s="1" t="s">
        <v>544</v>
      </c>
      <c r="E2" s="1" t="s">
        <v>545</v>
      </c>
      <c r="F2" s="1" t="s">
        <v>545</v>
      </c>
      <c r="G2" s="1" t="s">
        <v>546</v>
      </c>
      <c r="H2" s="1" t="s">
        <v>546</v>
      </c>
      <c r="I2" s="1" t="s">
        <v>547</v>
      </c>
      <c r="J2" s="1" t="s">
        <v>547</v>
      </c>
    </row>
    <row r="3" spans="1:10" x14ac:dyDescent="0.25">
      <c r="A3" s="2" t="s">
        <v>548</v>
      </c>
      <c r="B3" s="4"/>
      <c r="C3" s="7">
        <v>25000</v>
      </c>
      <c r="D3" s="7">
        <v>25000</v>
      </c>
      <c r="E3" s="7">
        <v>30000</v>
      </c>
      <c r="F3" s="7">
        <v>30000</v>
      </c>
      <c r="G3" s="7">
        <v>3637</v>
      </c>
      <c r="H3" s="7">
        <v>50020</v>
      </c>
      <c r="I3" s="7">
        <v>25000</v>
      </c>
      <c r="J3" s="7">
        <v>25000</v>
      </c>
    </row>
    <row r="4" spans="1:10" x14ac:dyDescent="0.25">
      <c r="A4" s="2" t="s">
        <v>549</v>
      </c>
      <c r="B4" s="4"/>
      <c r="C4" s="120">
        <v>0.05</v>
      </c>
      <c r="D4" s="4"/>
      <c r="E4" s="120">
        <v>0.15</v>
      </c>
      <c r="F4" s="120">
        <v>0.08</v>
      </c>
      <c r="G4" s="4"/>
      <c r="H4" s="4"/>
      <c r="I4" s="120">
        <v>0.05</v>
      </c>
      <c r="J4" s="120">
        <v>0.05</v>
      </c>
    </row>
    <row r="5" spans="1:10" x14ac:dyDescent="0.25">
      <c r="A5" s="2" t="s">
        <v>550</v>
      </c>
      <c r="B5" s="4"/>
      <c r="C5" s="4"/>
      <c r="D5" s="121">
        <v>41275</v>
      </c>
      <c r="E5" s="4"/>
      <c r="F5" s="5">
        <v>41361</v>
      </c>
      <c r="G5" s="4"/>
      <c r="H5" s="4"/>
      <c r="I5" s="4"/>
      <c r="J5" s="4"/>
    </row>
    <row r="6" spans="1:10" x14ac:dyDescent="0.25">
      <c r="A6" s="2" t="s">
        <v>551</v>
      </c>
      <c r="B6" s="8">
        <v>97785</v>
      </c>
      <c r="C6" s="8">
        <v>3771</v>
      </c>
      <c r="D6" s="4"/>
      <c r="E6" s="8">
        <v>3542</v>
      </c>
      <c r="F6" s="4"/>
      <c r="G6" s="4"/>
      <c r="H6" s="4"/>
      <c r="I6" s="4"/>
      <c r="J6" s="4"/>
    </row>
    <row r="7" spans="1:10" x14ac:dyDescent="0.25">
      <c r="A7" s="2" t="s">
        <v>552</v>
      </c>
      <c r="B7" s="4"/>
      <c r="C7" s="4"/>
      <c r="D7" s="4"/>
      <c r="E7" s="4"/>
      <c r="F7" s="4"/>
      <c r="G7" s="8">
        <v>1578</v>
      </c>
      <c r="H7" s="4">
        <v>393</v>
      </c>
      <c r="I7" s="4"/>
      <c r="J7" s="4"/>
    </row>
    <row r="8" spans="1:10" x14ac:dyDescent="0.25">
      <c r="A8" s="2" t="s">
        <v>553</v>
      </c>
      <c r="B8" s="4"/>
      <c r="C8" s="4"/>
      <c r="D8" s="4"/>
      <c r="E8" s="4"/>
      <c r="F8" s="4"/>
      <c r="G8" s="4"/>
      <c r="H8" s="8">
        <v>50020</v>
      </c>
      <c r="I8" s="4"/>
      <c r="J8" s="4"/>
    </row>
    <row r="9" spans="1:10" x14ac:dyDescent="0.25">
      <c r="A9" s="2" t="s">
        <v>554</v>
      </c>
      <c r="B9" s="7">
        <v>46783</v>
      </c>
      <c r="C9" s="4"/>
      <c r="D9" s="4"/>
      <c r="E9" s="4"/>
      <c r="F9" s="4"/>
      <c r="G9" s="4"/>
      <c r="H9" s="4"/>
      <c r="I9" s="4"/>
      <c r="J9" s="4"/>
    </row>
  </sheetData>
  <mergeCells count="2">
    <mergeCell ref="A1:A2"/>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5.85546875" bestFit="1" customWidth="1"/>
    <col min="2" max="2" width="12" bestFit="1" customWidth="1"/>
    <col min="3" max="4" width="12.28515625" bestFit="1" customWidth="1"/>
  </cols>
  <sheetData>
    <row r="1" spans="1:4" x14ac:dyDescent="0.25">
      <c r="A1" s="1" t="s">
        <v>53</v>
      </c>
      <c r="B1" s="1" t="s">
        <v>2</v>
      </c>
      <c r="C1" s="1" t="s">
        <v>23</v>
      </c>
      <c r="D1" s="1" t="s">
        <v>24</v>
      </c>
    </row>
    <row r="2" spans="1:4" x14ac:dyDescent="0.25">
      <c r="A2" s="3" t="s">
        <v>46</v>
      </c>
      <c r="B2" s="4"/>
      <c r="C2" s="4"/>
      <c r="D2" s="4"/>
    </row>
    <row r="3" spans="1:4" x14ac:dyDescent="0.25">
      <c r="A3" s="2" t="s">
        <v>54</v>
      </c>
      <c r="B3" s="9">
        <v>1E-4</v>
      </c>
      <c r="C3" s="9">
        <v>1E-4</v>
      </c>
      <c r="D3" s="9">
        <v>1E-4</v>
      </c>
    </row>
    <row r="4" spans="1:4" x14ac:dyDescent="0.25">
      <c r="A4" s="2" t="s">
        <v>55</v>
      </c>
      <c r="B4" s="8">
        <v>5000000</v>
      </c>
      <c r="C4" s="8">
        <v>5000000</v>
      </c>
      <c r="D4" s="8">
        <v>5000000</v>
      </c>
    </row>
    <row r="5" spans="1:4" x14ac:dyDescent="0.25">
      <c r="A5" s="2" t="s">
        <v>56</v>
      </c>
      <c r="B5" s="4">
        <v>0</v>
      </c>
      <c r="C5" s="4">
        <v>0</v>
      </c>
      <c r="D5" s="4">
        <v>0</v>
      </c>
    </row>
    <row r="6" spans="1:4" x14ac:dyDescent="0.25">
      <c r="A6" s="2" t="s">
        <v>57</v>
      </c>
      <c r="B6" s="4">
        <v>0</v>
      </c>
      <c r="C6" s="4">
        <v>0</v>
      </c>
      <c r="D6" s="4">
        <v>0</v>
      </c>
    </row>
    <row r="7" spans="1:4" x14ac:dyDescent="0.25">
      <c r="A7" s="2" t="s">
        <v>58</v>
      </c>
      <c r="B7" s="9">
        <v>1E-4</v>
      </c>
      <c r="C7" s="9">
        <v>1E-4</v>
      </c>
      <c r="D7" s="9">
        <v>1E-4</v>
      </c>
    </row>
    <row r="8" spans="1:4" x14ac:dyDescent="0.25">
      <c r="A8" s="2" t="s">
        <v>59</v>
      </c>
      <c r="B8" s="8">
        <v>500000000</v>
      </c>
      <c r="C8" s="8">
        <v>500000000</v>
      </c>
      <c r="D8" s="8">
        <v>500000000</v>
      </c>
    </row>
    <row r="9" spans="1:4" x14ac:dyDescent="0.25">
      <c r="A9" s="2" t="s">
        <v>60</v>
      </c>
      <c r="B9" s="8">
        <v>137037834</v>
      </c>
      <c r="C9" s="8">
        <v>104537834</v>
      </c>
      <c r="D9" s="8">
        <v>100217516</v>
      </c>
    </row>
    <row r="10" spans="1:4" x14ac:dyDescent="0.25">
      <c r="A10" s="2" t="s">
        <v>61</v>
      </c>
      <c r="B10" s="8">
        <v>137037834</v>
      </c>
      <c r="C10" s="8">
        <v>104537834</v>
      </c>
      <c r="D10" s="8">
        <v>100217516</v>
      </c>
    </row>
    <row r="11" spans="1:4" x14ac:dyDescent="0.25">
      <c r="A11" s="2" t="s">
        <v>38</v>
      </c>
      <c r="B11" s="7">
        <v>1297500</v>
      </c>
      <c r="C11" s="7">
        <v>0</v>
      </c>
      <c r="D11"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555</v>
      </c>
      <c r="B1" s="1" t="s">
        <v>1</v>
      </c>
    </row>
    <row r="2" spans="1:2" x14ac:dyDescent="0.25">
      <c r="A2" s="6"/>
      <c r="B2" s="1" t="s">
        <v>2</v>
      </c>
    </row>
    <row r="3" spans="1:2" x14ac:dyDescent="0.25">
      <c r="A3" s="2" t="s">
        <v>556</v>
      </c>
      <c r="B3" s="7">
        <v>100000</v>
      </c>
    </row>
    <row r="4" spans="1:2" x14ac:dyDescent="0.25">
      <c r="A4" s="2" t="s">
        <v>549</v>
      </c>
      <c r="B4" s="8">
        <v>2334</v>
      </c>
    </row>
    <row r="5" spans="1:2" x14ac:dyDescent="0.25">
      <c r="A5" s="2" t="s">
        <v>557</v>
      </c>
      <c r="B5" s="8">
        <v>4136</v>
      </c>
    </row>
    <row r="6" spans="1:2" x14ac:dyDescent="0.25">
      <c r="A6" s="2" t="s">
        <v>558</v>
      </c>
      <c r="B6" s="8">
        <v>81000</v>
      </c>
    </row>
    <row r="7" spans="1:2" x14ac:dyDescent="0.25">
      <c r="A7" s="2" t="s">
        <v>559</v>
      </c>
      <c r="B7" s="8">
        <v>2500</v>
      </c>
    </row>
    <row r="8" spans="1:2" x14ac:dyDescent="0.25">
      <c r="A8" s="2" t="s">
        <v>560</v>
      </c>
      <c r="B8" s="8">
        <v>1300000</v>
      </c>
    </row>
    <row r="9" spans="1:2" x14ac:dyDescent="0.25">
      <c r="A9" s="2" t="s">
        <v>561</v>
      </c>
      <c r="B9" s="4"/>
    </row>
    <row r="10" spans="1:2" x14ac:dyDescent="0.25">
      <c r="A10" s="2" t="s">
        <v>556</v>
      </c>
      <c r="B10" s="8">
        <v>45000</v>
      </c>
    </row>
    <row r="11" spans="1:2" x14ac:dyDescent="0.25">
      <c r="A11" s="2" t="s">
        <v>549</v>
      </c>
      <c r="B11" s="8">
        <v>1586</v>
      </c>
    </row>
    <row r="12" spans="1:2" x14ac:dyDescent="0.25">
      <c r="A12" s="2" t="s">
        <v>562</v>
      </c>
      <c r="B12" s="4"/>
    </row>
    <row r="13" spans="1:2" x14ac:dyDescent="0.25">
      <c r="A13" s="2" t="s">
        <v>556</v>
      </c>
      <c r="B13" s="8">
        <v>200000</v>
      </c>
    </row>
    <row r="14" spans="1:2" x14ac:dyDescent="0.25">
      <c r="A14" s="2" t="s">
        <v>549</v>
      </c>
      <c r="B14" s="7">
        <v>8022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3" width="12.28515625" bestFit="1" customWidth="1"/>
    <col min="4" max="9" width="18.140625" bestFit="1" customWidth="1"/>
  </cols>
  <sheetData>
    <row r="1" spans="1:9" ht="15" customHeight="1" x14ac:dyDescent="0.25">
      <c r="A1" s="6" t="s">
        <v>563</v>
      </c>
      <c r="B1" s="6" t="s">
        <v>64</v>
      </c>
      <c r="C1" s="6"/>
      <c r="D1" s="1" t="s">
        <v>1</v>
      </c>
      <c r="E1" s="6" t="s">
        <v>64</v>
      </c>
      <c r="F1" s="6"/>
      <c r="G1" s="1"/>
      <c r="H1" s="1" t="s">
        <v>64</v>
      </c>
      <c r="I1" s="1"/>
    </row>
    <row r="2" spans="1:9" x14ac:dyDescent="0.25">
      <c r="A2" s="6"/>
      <c r="B2" s="6" t="s">
        <v>23</v>
      </c>
      <c r="C2" s="6" t="s">
        <v>24</v>
      </c>
      <c r="D2" s="1" t="s">
        <v>2</v>
      </c>
      <c r="E2" s="1" t="s">
        <v>23</v>
      </c>
      <c r="F2" s="1" t="s">
        <v>23</v>
      </c>
      <c r="G2" s="1" t="s">
        <v>2</v>
      </c>
      <c r="H2" s="1" t="s">
        <v>23</v>
      </c>
      <c r="I2" s="1" t="s">
        <v>2</v>
      </c>
    </row>
    <row r="3" spans="1:9" x14ac:dyDescent="0.25">
      <c r="A3" s="6"/>
      <c r="B3" s="6"/>
      <c r="C3" s="6"/>
      <c r="D3" s="1" t="s">
        <v>535</v>
      </c>
      <c r="E3" s="1" t="s">
        <v>535</v>
      </c>
      <c r="F3" s="1" t="s">
        <v>564</v>
      </c>
      <c r="G3" s="1" t="s">
        <v>564</v>
      </c>
      <c r="H3" s="1" t="s">
        <v>565</v>
      </c>
      <c r="I3" s="1" t="s">
        <v>565</v>
      </c>
    </row>
    <row r="4" spans="1:9" x14ac:dyDescent="0.25">
      <c r="A4" s="6"/>
      <c r="B4" s="6"/>
      <c r="C4" s="6"/>
      <c r="D4" s="1"/>
      <c r="E4" s="1"/>
      <c r="F4" s="1" t="s">
        <v>535</v>
      </c>
      <c r="G4" s="1" t="s">
        <v>535</v>
      </c>
      <c r="H4" s="1" t="s">
        <v>535</v>
      </c>
      <c r="I4" s="1" t="s">
        <v>535</v>
      </c>
    </row>
    <row r="5" spans="1:9" x14ac:dyDescent="0.25">
      <c r="A5" s="2" t="s">
        <v>566</v>
      </c>
      <c r="B5" s="8">
        <v>360000</v>
      </c>
      <c r="C5" s="8">
        <v>360000</v>
      </c>
      <c r="D5" s="8">
        <v>2175000</v>
      </c>
      <c r="E5" s="8">
        <v>1690000</v>
      </c>
      <c r="F5" s="4"/>
      <c r="G5" s="4"/>
      <c r="H5" s="4"/>
      <c r="I5" s="4"/>
    </row>
    <row r="6" spans="1:9" x14ac:dyDescent="0.25">
      <c r="A6" s="2" t="s">
        <v>567</v>
      </c>
      <c r="B6" s="4"/>
      <c r="C6" s="4"/>
      <c r="D6" s="8">
        <v>13500000</v>
      </c>
      <c r="E6" s="8">
        <v>515000</v>
      </c>
      <c r="F6" s="4"/>
      <c r="G6" s="4"/>
      <c r="H6" s="4"/>
      <c r="I6" s="4"/>
    </row>
    <row r="7" spans="1:9" x14ac:dyDescent="0.25">
      <c r="A7" s="2" t="s">
        <v>568</v>
      </c>
      <c r="B7" s="4" t="s">
        <v>28</v>
      </c>
      <c r="C7" s="4" t="s">
        <v>28</v>
      </c>
      <c r="D7" s="4" t="s">
        <v>28</v>
      </c>
      <c r="E7" s="8">
        <v>-30000</v>
      </c>
      <c r="F7" s="4"/>
      <c r="G7" s="4"/>
      <c r="H7" s="4"/>
      <c r="I7" s="4"/>
    </row>
    <row r="8" spans="1:9" x14ac:dyDescent="0.25">
      <c r="A8" s="2" t="s">
        <v>569</v>
      </c>
      <c r="B8" s="4"/>
      <c r="C8" s="4"/>
      <c r="D8" s="8">
        <v>-640000</v>
      </c>
      <c r="E8" s="4" t="s">
        <v>28</v>
      </c>
      <c r="F8" s="4"/>
      <c r="G8" s="4"/>
      <c r="H8" s="4"/>
      <c r="I8" s="4"/>
    </row>
    <row r="9" spans="1:9" x14ac:dyDescent="0.25">
      <c r="A9" s="2" t="s">
        <v>566</v>
      </c>
      <c r="B9" s="4" t="s">
        <v>28</v>
      </c>
      <c r="C9" s="8">
        <v>360000</v>
      </c>
      <c r="D9" s="8">
        <v>15035000</v>
      </c>
      <c r="E9" s="8">
        <v>2175000</v>
      </c>
      <c r="F9" s="4"/>
      <c r="G9" s="4"/>
      <c r="H9" s="4"/>
      <c r="I9" s="4"/>
    </row>
    <row r="10" spans="1:9" ht="30" x14ac:dyDescent="0.25">
      <c r="A10" s="2" t="s">
        <v>570</v>
      </c>
      <c r="B10" s="9">
        <v>0.5</v>
      </c>
      <c r="C10" s="9">
        <v>0.5</v>
      </c>
      <c r="D10" s="4"/>
      <c r="E10" s="9">
        <v>0.5</v>
      </c>
      <c r="F10" s="4"/>
      <c r="G10" s="9">
        <v>1.5</v>
      </c>
      <c r="H10" s="4"/>
      <c r="I10" s="9">
        <v>0.2</v>
      </c>
    </row>
    <row r="11" spans="1:9" ht="30" x14ac:dyDescent="0.25">
      <c r="A11" s="2" t="s">
        <v>571</v>
      </c>
      <c r="B11" s="4"/>
      <c r="C11" s="4"/>
      <c r="D11" s="9">
        <v>0.15</v>
      </c>
      <c r="E11" s="4"/>
      <c r="F11" s="9">
        <v>1.5</v>
      </c>
      <c r="G11" s="4"/>
      <c r="H11" s="9">
        <v>0.2</v>
      </c>
      <c r="I11" s="4"/>
    </row>
    <row r="12" spans="1:9" ht="30" x14ac:dyDescent="0.25">
      <c r="A12" s="2" t="s">
        <v>572</v>
      </c>
      <c r="B12" s="4" t="s">
        <v>28</v>
      </c>
      <c r="C12" s="4" t="s">
        <v>28</v>
      </c>
      <c r="D12" s="4" t="s">
        <v>28</v>
      </c>
      <c r="E12" s="9">
        <v>0.5</v>
      </c>
      <c r="F12" s="4"/>
      <c r="G12" s="4"/>
      <c r="H12" s="4"/>
      <c r="I12" s="4"/>
    </row>
    <row r="13" spans="1:9" ht="30" x14ac:dyDescent="0.25">
      <c r="A13" s="2" t="s">
        <v>573</v>
      </c>
      <c r="B13" s="4"/>
      <c r="C13" s="4"/>
      <c r="D13" s="9">
        <v>0.5</v>
      </c>
      <c r="E13" s="4" t="s">
        <v>28</v>
      </c>
      <c r="F13" s="4"/>
      <c r="G13" s="4"/>
      <c r="H13" s="4"/>
      <c r="I13" s="4"/>
    </row>
    <row r="14" spans="1:9" ht="30" x14ac:dyDescent="0.25">
      <c r="A14" s="2" t="s">
        <v>570</v>
      </c>
      <c r="B14" s="4" t="s">
        <v>28</v>
      </c>
      <c r="C14" s="9">
        <v>0.5</v>
      </c>
      <c r="D14" s="4"/>
      <c r="E14" s="4"/>
      <c r="F14" s="9">
        <v>1.5</v>
      </c>
      <c r="G14" s="9">
        <v>1.5</v>
      </c>
      <c r="H14" s="9">
        <v>0.2</v>
      </c>
      <c r="I14" s="9">
        <v>0.2</v>
      </c>
    </row>
    <row r="15" spans="1:9" x14ac:dyDescent="0.25">
      <c r="A15" s="2" t="s">
        <v>574</v>
      </c>
      <c r="B15" s="4" t="s">
        <v>28</v>
      </c>
      <c r="C15" s="4"/>
      <c r="D15" s="8">
        <v>2175000</v>
      </c>
      <c r="E15" s="8">
        <v>1690000</v>
      </c>
      <c r="F15" s="4"/>
      <c r="G15" s="4"/>
      <c r="H15" s="4"/>
      <c r="I15" s="4"/>
    </row>
    <row r="16" spans="1:9" x14ac:dyDescent="0.25">
      <c r="A16" s="2" t="s">
        <v>575</v>
      </c>
      <c r="B16" s="4"/>
      <c r="C16" s="4"/>
      <c r="D16" s="8">
        <v>13500000</v>
      </c>
      <c r="E16" s="4"/>
      <c r="F16" s="4"/>
      <c r="G16" s="4"/>
      <c r="H16" s="4"/>
      <c r="I16" s="4"/>
    </row>
    <row r="17" spans="1:9" x14ac:dyDescent="0.25">
      <c r="A17" s="2" t="s">
        <v>574</v>
      </c>
      <c r="B17" s="4" t="s">
        <v>28</v>
      </c>
      <c r="C17" s="4" t="s">
        <v>28</v>
      </c>
      <c r="D17" s="8">
        <v>15035000</v>
      </c>
      <c r="E17" s="8">
        <v>2175000</v>
      </c>
      <c r="F17" s="4"/>
      <c r="G17" s="4"/>
      <c r="H17" s="4"/>
      <c r="I17" s="4"/>
    </row>
  </sheetData>
  <mergeCells count="5">
    <mergeCell ref="A1:A4"/>
    <mergeCell ref="B1:C1"/>
    <mergeCell ref="E1:F1"/>
    <mergeCell ref="B2:B4"/>
    <mergeCell ref="C2:C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28" bestFit="1" customWidth="1"/>
    <col min="2" max="3" width="12" bestFit="1" customWidth="1"/>
    <col min="4" max="5" width="12.28515625" bestFit="1" customWidth="1"/>
  </cols>
  <sheetData>
    <row r="1" spans="1:5" ht="15" customHeight="1" x14ac:dyDescent="0.25">
      <c r="A1" s="6" t="s">
        <v>576</v>
      </c>
      <c r="B1" s="6" t="s">
        <v>1</v>
      </c>
      <c r="C1" s="6"/>
      <c r="D1" s="6" t="s">
        <v>64</v>
      </c>
      <c r="E1" s="6"/>
    </row>
    <row r="2" spans="1:5" x14ac:dyDescent="0.25">
      <c r="A2" s="6"/>
      <c r="B2" s="1" t="s">
        <v>2</v>
      </c>
      <c r="C2" s="1" t="s">
        <v>67</v>
      </c>
      <c r="D2" s="1" t="s">
        <v>23</v>
      </c>
      <c r="E2" s="1" t="s">
        <v>24</v>
      </c>
    </row>
    <row r="3" spans="1:5" x14ac:dyDescent="0.25">
      <c r="A3" s="3" t="s">
        <v>200</v>
      </c>
      <c r="B3" s="4"/>
      <c r="C3" s="4"/>
      <c r="D3" s="4"/>
      <c r="E3" s="4"/>
    </row>
    <row r="4" spans="1:5" x14ac:dyDescent="0.25">
      <c r="A4" s="2" t="s">
        <v>372</v>
      </c>
      <c r="B4" s="4"/>
      <c r="C4" s="4" t="s">
        <v>577</v>
      </c>
      <c r="D4" s="4" t="s">
        <v>578</v>
      </c>
      <c r="E4" s="4" t="s">
        <v>577</v>
      </c>
    </row>
    <row r="5" spans="1:5" x14ac:dyDescent="0.25">
      <c r="A5" s="2" t="s">
        <v>579</v>
      </c>
      <c r="B5" s="4" t="s">
        <v>28</v>
      </c>
      <c r="C5" s="120">
        <v>4.0000000000000001E-3</v>
      </c>
      <c r="D5" s="120">
        <v>0</v>
      </c>
      <c r="E5" s="120">
        <v>4.0000000000000001E-3</v>
      </c>
    </row>
    <row r="6" spans="1:5" x14ac:dyDescent="0.25">
      <c r="A6" s="2" t="s">
        <v>375</v>
      </c>
      <c r="B6" s="4" t="s">
        <v>28</v>
      </c>
      <c r="C6" s="120">
        <v>1.78</v>
      </c>
      <c r="D6" s="120">
        <v>0</v>
      </c>
      <c r="E6" s="120">
        <v>1.78</v>
      </c>
    </row>
    <row r="7" spans="1:5" x14ac:dyDescent="0.25">
      <c r="A7" s="2" t="s">
        <v>376</v>
      </c>
      <c r="B7" s="4" t="s">
        <v>28</v>
      </c>
      <c r="C7" s="120">
        <v>0</v>
      </c>
      <c r="D7" s="120">
        <v>0</v>
      </c>
      <c r="E7" s="120">
        <v>0</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580</v>
      </c>
      <c r="B1" s="6" t="s">
        <v>64</v>
      </c>
      <c r="C1" s="6"/>
    </row>
    <row r="2" spans="1:3" x14ac:dyDescent="0.25">
      <c r="A2" s="6"/>
      <c r="B2" s="1" t="s">
        <v>23</v>
      </c>
      <c r="C2" s="1" t="s">
        <v>24</v>
      </c>
    </row>
    <row r="3" spans="1:3" x14ac:dyDescent="0.25">
      <c r="A3" s="3" t="s">
        <v>200</v>
      </c>
      <c r="B3" s="4"/>
      <c r="C3" s="4"/>
    </row>
    <row r="4" spans="1:3" x14ac:dyDescent="0.25">
      <c r="A4" s="2" t="s">
        <v>566</v>
      </c>
      <c r="B4" s="8">
        <v>360000</v>
      </c>
      <c r="C4" s="8">
        <v>360000</v>
      </c>
    </row>
    <row r="5" spans="1:3" x14ac:dyDescent="0.25">
      <c r="A5" s="2" t="s">
        <v>581</v>
      </c>
      <c r="B5" s="4" t="s">
        <v>28</v>
      </c>
      <c r="C5" s="4" t="s">
        <v>28</v>
      </c>
    </row>
    <row r="6" spans="1:3" x14ac:dyDescent="0.25">
      <c r="A6" s="2" t="s">
        <v>568</v>
      </c>
      <c r="B6" s="4" t="s">
        <v>28</v>
      </c>
      <c r="C6" s="4" t="s">
        <v>28</v>
      </c>
    </row>
    <row r="7" spans="1:3" x14ac:dyDescent="0.25">
      <c r="A7" s="2" t="s">
        <v>582</v>
      </c>
      <c r="B7" s="8">
        <v>-360000</v>
      </c>
      <c r="C7" s="4"/>
    </row>
    <row r="8" spans="1:3" x14ac:dyDescent="0.25">
      <c r="A8" s="2" t="s">
        <v>566</v>
      </c>
      <c r="B8" s="4" t="s">
        <v>28</v>
      </c>
      <c r="C8" s="8">
        <v>360000</v>
      </c>
    </row>
    <row r="9" spans="1:3" x14ac:dyDescent="0.25">
      <c r="A9" s="2" t="s">
        <v>574</v>
      </c>
      <c r="B9" s="4" t="s">
        <v>28</v>
      </c>
      <c r="C9" s="4" t="s">
        <v>28</v>
      </c>
    </row>
    <row r="10" spans="1:3" ht="30" x14ac:dyDescent="0.25">
      <c r="A10" s="2" t="s">
        <v>570</v>
      </c>
      <c r="B10" s="9">
        <v>0.5</v>
      </c>
      <c r="C10" s="9">
        <v>0.5</v>
      </c>
    </row>
    <row r="11" spans="1:3" ht="30" x14ac:dyDescent="0.25">
      <c r="A11" s="2" t="s">
        <v>583</v>
      </c>
      <c r="B11" s="4" t="s">
        <v>28</v>
      </c>
      <c r="C11" s="4" t="s">
        <v>28</v>
      </c>
    </row>
    <row r="12" spans="1:3" ht="30" x14ac:dyDescent="0.25">
      <c r="A12" s="2" t="s">
        <v>572</v>
      </c>
      <c r="B12" s="4" t="s">
        <v>28</v>
      </c>
      <c r="C12" s="4" t="s">
        <v>28</v>
      </c>
    </row>
    <row r="13" spans="1:3" ht="30" x14ac:dyDescent="0.25">
      <c r="A13" s="2" t="s">
        <v>584</v>
      </c>
      <c r="B13" s="9">
        <v>0.5</v>
      </c>
      <c r="C13" s="4"/>
    </row>
    <row r="14" spans="1:3" ht="30" x14ac:dyDescent="0.25">
      <c r="A14" s="2" t="s">
        <v>570</v>
      </c>
      <c r="B14" s="4" t="s">
        <v>28</v>
      </c>
      <c r="C14" s="9">
        <v>0.5</v>
      </c>
    </row>
    <row r="15" spans="1:3" ht="30" x14ac:dyDescent="0.25">
      <c r="A15" s="2" t="s">
        <v>585</v>
      </c>
      <c r="B15" s="9">
        <v>0.5</v>
      </c>
      <c r="C15" s="9">
        <v>0.5</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8.140625" bestFit="1" customWidth="1"/>
    <col min="7" max="7" width="14.140625" bestFit="1" customWidth="1"/>
    <col min="8" max="9" width="29.85546875" bestFit="1" customWidth="1"/>
    <col min="10" max="10" width="18.140625" bestFit="1" customWidth="1"/>
    <col min="11" max="12" width="23" bestFit="1" customWidth="1"/>
  </cols>
  <sheetData>
    <row r="1" spans="1:12" ht="15" customHeight="1" x14ac:dyDescent="0.25">
      <c r="A1" s="6" t="s">
        <v>586</v>
      </c>
      <c r="B1" s="6" t="s">
        <v>64</v>
      </c>
      <c r="C1" s="6"/>
      <c r="D1" s="1"/>
      <c r="E1" s="1" t="s">
        <v>1</v>
      </c>
      <c r="F1" s="1" t="s">
        <v>64</v>
      </c>
      <c r="G1" s="1"/>
      <c r="H1" s="1"/>
      <c r="I1" s="1"/>
      <c r="J1" s="1" t="s">
        <v>64</v>
      </c>
      <c r="K1" s="6"/>
      <c r="L1" s="6"/>
    </row>
    <row r="2" spans="1:12" x14ac:dyDescent="0.25">
      <c r="A2" s="6"/>
      <c r="B2" s="6" t="s">
        <v>23</v>
      </c>
      <c r="C2" s="6" t="s">
        <v>24</v>
      </c>
      <c r="D2" s="6" t="s">
        <v>2</v>
      </c>
      <c r="E2" s="1" t="s">
        <v>2</v>
      </c>
      <c r="F2" s="1" t="s">
        <v>23</v>
      </c>
      <c r="G2" s="1" t="s">
        <v>2</v>
      </c>
      <c r="H2" s="1" t="s">
        <v>23</v>
      </c>
      <c r="I2" s="1" t="s">
        <v>24</v>
      </c>
      <c r="J2" s="1" t="s">
        <v>24</v>
      </c>
      <c r="K2" s="1" t="s">
        <v>23</v>
      </c>
      <c r="L2" s="1" t="s">
        <v>23</v>
      </c>
    </row>
    <row r="3" spans="1:12" x14ac:dyDescent="0.25">
      <c r="A3" s="6"/>
      <c r="B3" s="6"/>
      <c r="C3" s="6"/>
      <c r="D3" s="6"/>
      <c r="E3" s="1" t="s">
        <v>535</v>
      </c>
      <c r="F3" s="1" t="s">
        <v>535</v>
      </c>
      <c r="G3" s="1" t="s">
        <v>587</v>
      </c>
      <c r="H3" s="1" t="s">
        <v>588</v>
      </c>
      <c r="I3" s="1" t="s">
        <v>588</v>
      </c>
      <c r="J3" s="1" t="s">
        <v>535</v>
      </c>
      <c r="K3" s="1" t="s">
        <v>589</v>
      </c>
      <c r="L3" s="1" t="s">
        <v>590</v>
      </c>
    </row>
    <row r="4" spans="1:12" ht="30" x14ac:dyDescent="0.25">
      <c r="A4" s="2" t="s">
        <v>591</v>
      </c>
      <c r="B4" s="4"/>
      <c r="C4" s="7">
        <v>12000</v>
      </c>
      <c r="D4" s="4"/>
      <c r="E4" s="4"/>
      <c r="F4" s="4"/>
      <c r="G4" s="4"/>
      <c r="H4" s="4"/>
      <c r="I4" s="4"/>
      <c r="J4" s="4"/>
      <c r="K4" s="4"/>
      <c r="L4" s="4"/>
    </row>
    <row r="5" spans="1:12" x14ac:dyDescent="0.25">
      <c r="A5" s="2" t="s">
        <v>592</v>
      </c>
      <c r="B5" s="8">
        <v>57000</v>
      </c>
      <c r="C5" s="4"/>
      <c r="D5" s="4"/>
      <c r="E5" s="4"/>
      <c r="F5" s="4"/>
      <c r="G5" s="4"/>
      <c r="H5" s="4"/>
      <c r="I5" s="4"/>
      <c r="J5" s="4"/>
      <c r="K5" s="4"/>
      <c r="L5" s="4"/>
    </row>
    <row r="6" spans="1:12" x14ac:dyDescent="0.25">
      <c r="A6" s="2" t="s">
        <v>593</v>
      </c>
      <c r="B6" s="8">
        <v>104537834</v>
      </c>
      <c r="C6" s="8">
        <v>100217516</v>
      </c>
      <c r="D6" s="8">
        <v>137037834</v>
      </c>
      <c r="E6" s="4"/>
      <c r="F6" s="4"/>
      <c r="G6" s="8">
        <v>30000000</v>
      </c>
      <c r="H6" s="8">
        <v>235318</v>
      </c>
      <c r="I6" s="8">
        <v>297516</v>
      </c>
      <c r="J6" s="4"/>
      <c r="K6" s="4"/>
      <c r="L6" s="4"/>
    </row>
    <row r="7" spans="1:12" x14ac:dyDescent="0.25">
      <c r="A7" s="2" t="s">
        <v>594</v>
      </c>
      <c r="B7" s="8">
        <v>10431</v>
      </c>
      <c r="C7" s="8">
        <v>9992</v>
      </c>
      <c r="D7" s="8">
        <v>13703</v>
      </c>
      <c r="E7" s="4"/>
      <c r="F7" s="4"/>
      <c r="G7" s="4"/>
      <c r="H7" s="8">
        <v>88000</v>
      </c>
      <c r="I7" s="8">
        <v>74000</v>
      </c>
      <c r="J7" s="4"/>
      <c r="K7" s="4"/>
      <c r="L7" s="4"/>
    </row>
    <row r="8" spans="1:12" x14ac:dyDescent="0.25">
      <c r="A8" s="2" t="s">
        <v>567</v>
      </c>
      <c r="B8" s="4"/>
      <c r="C8" s="4"/>
      <c r="D8" s="4"/>
      <c r="E8" s="8">
        <v>13500000</v>
      </c>
      <c r="F8" s="8">
        <v>515000</v>
      </c>
      <c r="G8" s="4"/>
      <c r="H8" s="4"/>
      <c r="I8" s="4"/>
      <c r="J8" s="8">
        <v>1690000</v>
      </c>
      <c r="K8" s="4"/>
      <c r="L8" s="4"/>
    </row>
    <row r="9" spans="1:12" ht="30" x14ac:dyDescent="0.25">
      <c r="A9" s="2" t="s">
        <v>571</v>
      </c>
      <c r="B9" s="4"/>
      <c r="C9" s="4"/>
      <c r="D9" s="4"/>
      <c r="E9" s="4"/>
      <c r="F9" s="4"/>
      <c r="G9" s="4"/>
      <c r="H9" s="4"/>
      <c r="I9" s="4"/>
      <c r="J9" s="9">
        <v>0.5</v>
      </c>
      <c r="K9" s="4"/>
      <c r="L9" s="4"/>
    </row>
    <row r="10" spans="1:12" x14ac:dyDescent="0.25">
      <c r="A10" s="2" t="s">
        <v>595</v>
      </c>
      <c r="B10" s="4"/>
      <c r="C10" s="4"/>
      <c r="D10" s="4"/>
      <c r="E10" s="4"/>
      <c r="F10" s="4"/>
      <c r="G10" s="4"/>
      <c r="H10" s="4"/>
      <c r="I10" s="4"/>
      <c r="J10" s="4" t="s">
        <v>577</v>
      </c>
      <c r="K10" s="4"/>
      <c r="L10" s="4"/>
    </row>
    <row r="11" spans="1:12" ht="30" x14ac:dyDescent="0.25">
      <c r="A11" s="2" t="s">
        <v>596</v>
      </c>
      <c r="B11" s="4"/>
      <c r="C11" s="4"/>
      <c r="D11" s="4"/>
      <c r="E11" s="4"/>
      <c r="F11" s="4" t="s">
        <v>597</v>
      </c>
      <c r="G11" s="4"/>
      <c r="H11" s="4"/>
      <c r="I11" s="4"/>
      <c r="J11" s="4" t="s">
        <v>598</v>
      </c>
      <c r="K11" s="4" t="s">
        <v>599</v>
      </c>
      <c r="L11" s="4" t="s">
        <v>600</v>
      </c>
    </row>
    <row r="12" spans="1:12" ht="30" x14ac:dyDescent="0.25">
      <c r="A12" s="2" t="s">
        <v>601</v>
      </c>
      <c r="B12" s="7">
        <v>47822</v>
      </c>
      <c r="C12" s="7">
        <v>13283</v>
      </c>
      <c r="D12" s="4"/>
      <c r="E12" s="4"/>
      <c r="F12" s="4"/>
      <c r="G12" s="4"/>
      <c r="H12" s="4"/>
      <c r="I12" s="4"/>
      <c r="J12" s="4"/>
      <c r="K12" s="4"/>
      <c r="L12" s="4"/>
    </row>
    <row r="13" spans="1:12" ht="30" x14ac:dyDescent="0.25">
      <c r="A13" s="2" t="s">
        <v>602</v>
      </c>
      <c r="B13" s="8">
        <v>3000000</v>
      </c>
      <c r="C13" s="4"/>
      <c r="D13" s="4"/>
      <c r="E13" s="4"/>
      <c r="F13" s="4"/>
      <c r="G13" s="4"/>
      <c r="H13" s="4"/>
      <c r="I13" s="4"/>
      <c r="J13" s="4"/>
      <c r="K13" s="4"/>
      <c r="L13" s="4"/>
    </row>
    <row r="14" spans="1:12" x14ac:dyDescent="0.25">
      <c r="A14" s="2" t="s">
        <v>603</v>
      </c>
      <c r="B14" s="9">
        <v>0.5</v>
      </c>
      <c r="C14" s="4"/>
      <c r="D14" s="4"/>
      <c r="E14" s="4"/>
      <c r="F14" s="4"/>
      <c r="G14" s="4"/>
      <c r="H14" s="4"/>
      <c r="I14" s="4"/>
      <c r="J14" s="4"/>
      <c r="K14" s="4"/>
      <c r="L14" s="4"/>
    </row>
    <row r="15" spans="1:12" x14ac:dyDescent="0.25">
      <c r="A15" s="2" t="s">
        <v>604</v>
      </c>
      <c r="B15" s="8">
        <v>3000000</v>
      </c>
      <c r="C15" s="4"/>
      <c r="D15" s="4"/>
      <c r="E15" s="4"/>
      <c r="F15" s="4"/>
      <c r="G15" s="4"/>
      <c r="H15" s="4"/>
      <c r="I15" s="4"/>
      <c r="J15" s="4"/>
      <c r="K15" s="4"/>
      <c r="L15" s="4"/>
    </row>
    <row r="16" spans="1:12" x14ac:dyDescent="0.25">
      <c r="A16" s="2" t="s">
        <v>582</v>
      </c>
      <c r="B16" s="8">
        <v>360000</v>
      </c>
      <c r="C16" s="4"/>
      <c r="D16" s="4"/>
      <c r="E16" s="8">
        <v>30000</v>
      </c>
      <c r="F16" s="4"/>
      <c r="G16" s="4"/>
      <c r="H16" s="4"/>
      <c r="I16" s="4"/>
      <c r="J16" s="4"/>
      <c r="K16" s="4"/>
      <c r="L16" s="4"/>
    </row>
    <row r="17" spans="1:12" x14ac:dyDescent="0.25">
      <c r="A17" s="2" t="s">
        <v>605</v>
      </c>
      <c r="B17" s="4"/>
      <c r="C17" s="4"/>
      <c r="D17" s="4"/>
      <c r="E17" s="8">
        <v>640000</v>
      </c>
      <c r="F17" s="4" t="s">
        <v>28</v>
      </c>
      <c r="G17" s="4"/>
      <c r="H17" s="4"/>
      <c r="I17" s="4"/>
      <c r="J17" s="4"/>
      <c r="K17" s="4"/>
      <c r="L17" s="4"/>
    </row>
  </sheetData>
  <mergeCells count="6">
    <mergeCell ref="A1:A3"/>
    <mergeCell ref="B1:C1"/>
    <mergeCell ref="K1:L1"/>
    <mergeCell ref="B2:B3"/>
    <mergeCell ref="C2:C3"/>
    <mergeCell ref="D2:D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2.140625" bestFit="1" customWidth="1"/>
    <col min="2" max="2" width="12" bestFit="1" customWidth="1"/>
    <col min="3" max="4" width="12.28515625" bestFit="1" customWidth="1"/>
  </cols>
  <sheetData>
    <row r="1" spans="1:4" x14ac:dyDescent="0.25">
      <c r="A1" s="1" t="s">
        <v>606</v>
      </c>
      <c r="B1" s="1" t="s">
        <v>2</v>
      </c>
      <c r="C1" s="1" t="s">
        <v>23</v>
      </c>
      <c r="D1" s="1" t="s">
        <v>24</v>
      </c>
    </row>
    <row r="2" spans="1:4" x14ac:dyDescent="0.25">
      <c r="A2" s="3" t="s">
        <v>200</v>
      </c>
      <c r="B2" s="4"/>
      <c r="C2" s="4"/>
      <c r="D2" s="4"/>
    </row>
    <row r="3" spans="1:4" x14ac:dyDescent="0.25">
      <c r="A3" s="2" t="s">
        <v>607</v>
      </c>
      <c r="B3" s="8">
        <v>5000000</v>
      </c>
      <c r="C3" s="8">
        <v>5000000</v>
      </c>
      <c r="D3" s="8">
        <v>5000000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2" bestFit="1" customWidth="1"/>
    <col min="2" max="3" width="12.28515625" bestFit="1" customWidth="1"/>
  </cols>
  <sheetData>
    <row r="1" spans="1:3" x14ac:dyDescent="0.25">
      <c r="A1" s="1" t="s">
        <v>608</v>
      </c>
      <c r="B1" s="1" t="s">
        <v>23</v>
      </c>
      <c r="C1" s="1" t="s">
        <v>24</v>
      </c>
    </row>
    <row r="2" spans="1:3" x14ac:dyDescent="0.25">
      <c r="A2" s="3" t="s">
        <v>609</v>
      </c>
      <c r="B2" s="4"/>
      <c r="C2" s="4"/>
    </row>
    <row r="3" spans="1:3" x14ac:dyDescent="0.25">
      <c r="A3" s="2" t="s">
        <v>423</v>
      </c>
      <c r="B3" s="4" t="s">
        <v>28</v>
      </c>
      <c r="C3" s="4" t="s">
        <v>28</v>
      </c>
    </row>
    <row r="4" spans="1:3" x14ac:dyDescent="0.25">
      <c r="A4" s="3" t="s">
        <v>424</v>
      </c>
      <c r="B4" s="4"/>
      <c r="C4" s="4"/>
    </row>
    <row r="5" spans="1:3" x14ac:dyDescent="0.25">
      <c r="A5" s="2" t="s">
        <v>425</v>
      </c>
      <c r="B5" s="8">
        <v>107368</v>
      </c>
      <c r="C5" s="8">
        <v>20910</v>
      </c>
    </row>
    <row r="6" spans="1:3" x14ac:dyDescent="0.25">
      <c r="A6" s="2" t="s">
        <v>426</v>
      </c>
      <c r="B6" s="8">
        <v>405002</v>
      </c>
      <c r="C6" s="8">
        <v>296707</v>
      </c>
    </row>
    <row r="7" spans="1:3" x14ac:dyDescent="0.25">
      <c r="A7" s="2" t="s">
        <v>427</v>
      </c>
      <c r="B7" s="8">
        <v>-512370</v>
      </c>
      <c r="C7" s="8">
        <v>-317617</v>
      </c>
    </row>
    <row r="8" spans="1:3" x14ac:dyDescent="0.25">
      <c r="A8" s="2" t="s">
        <v>430</v>
      </c>
      <c r="B8" s="4" t="s">
        <v>28</v>
      </c>
      <c r="C8" s="4" t="s">
        <v>28</v>
      </c>
    </row>
    <row r="9" spans="1:3" x14ac:dyDescent="0.25">
      <c r="A9" s="2" t="s">
        <v>431</v>
      </c>
      <c r="B9" s="4" t="s">
        <v>28</v>
      </c>
      <c r="C9" s="4" t="s">
        <v>28</v>
      </c>
    </row>
    <row r="10" spans="1:3" x14ac:dyDescent="0.25">
      <c r="A10" s="2" t="s">
        <v>610</v>
      </c>
      <c r="B10" s="4" t="s">
        <v>28</v>
      </c>
      <c r="C10" s="4" t="s">
        <v>28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611</v>
      </c>
      <c r="B1" s="6" t="s">
        <v>64</v>
      </c>
      <c r="C1" s="6"/>
    </row>
    <row r="2" spans="1:3" x14ac:dyDescent="0.25">
      <c r="A2" s="6"/>
      <c r="B2" s="1" t="s">
        <v>23</v>
      </c>
      <c r="C2" s="1" t="s">
        <v>24</v>
      </c>
    </row>
    <row r="3" spans="1:3" x14ac:dyDescent="0.25">
      <c r="A3" s="3" t="s">
        <v>436</v>
      </c>
      <c r="B3" s="4"/>
      <c r="C3" s="4"/>
    </row>
    <row r="4" spans="1:3" x14ac:dyDescent="0.25">
      <c r="A4" s="2" t="s">
        <v>437</v>
      </c>
      <c r="B4" s="4" t="s">
        <v>28</v>
      </c>
      <c r="C4" s="4" t="s">
        <v>28</v>
      </c>
    </row>
    <row r="5" spans="1:3" x14ac:dyDescent="0.25">
      <c r="A5" s="2" t="s">
        <v>438</v>
      </c>
      <c r="B5" s="4" t="s">
        <v>28</v>
      </c>
      <c r="C5" s="4" t="s">
        <v>28</v>
      </c>
    </row>
    <row r="6" spans="1:3" ht="30" x14ac:dyDescent="0.25">
      <c r="A6" s="2" t="s">
        <v>612</v>
      </c>
      <c r="B6" s="4" t="s">
        <v>28</v>
      </c>
      <c r="C6" s="4" t="s">
        <v>28</v>
      </c>
    </row>
    <row r="7" spans="1:3" x14ac:dyDescent="0.25">
      <c r="A7" s="3" t="s">
        <v>439</v>
      </c>
      <c r="B7" s="4"/>
      <c r="C7" s="4"/>
    </row>
    <row r="8" spans="1:3" x14ac:dyDescent="0.25">
      <c r="A8" s="2" t="s">
        <v>437</v>
      </c>
      <c r="B8" s="4" t="s">
        <v>28</v>
      </c>
      <c r="C8" s="4" t="s">
        <v>28</v>
      </c>
    </row>
    <row r="9" spans="1:3" x14ac:dyDescent="0.25">
      <c r="A9" s="2" t="s">
        <v>438</v>
      </c>
      <c r="B9" s="4" t="s">
        <v>28</v>
      </c>
      <c r="C9" s="4" t="s">
        <v>28</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613</v>
      </c>
      <c r="B1" s="6" t="s">
        <v>64</v>
      </c>
      <c r="C1" s="6"/>
    </row>
    <row r="2" spans="1:3" x14ac:dyDescent="0.25">
      <c r="A2" s="6"/>
      <c r="B2" s="1" t="s">
        <v>23</v>
      </c>
      <c r="C2" s="1" t="s">
        <v>24</v>
      </c>
    </row>
    <row r="3" spans="1:3" x14ac:dyDescent="0.25">
      <c r="A3" s="3" t="s">
        <v>614</v>
      </c>
      <c r="B3" s="4"/>
      <c r="C3" s="4"/>
    </row>
    <row r="4" spans="1:3" ht="30" x14ac:dyDescent="0.25">
      <c r="A4" s="2" t="s">
        <v>441</v>
      </c>
      <c r="B4" s="7">
        <v>-367777</v>
      </c>
      <c r="C4" s="7">
        <v>-305480</v>
      </c>
    </row>
    <row r="5" spans="1:3" ht="30" x14ac:dyDescent="0.25">
      <c r="A5" s="3" t="s">
        <v>444</v>
      </c>
      <c r="B5" s="4"/>
      <c r="C5" s="4"/>
    </row>
    <row r="6" spans="1:3" x14ac:dyDescent="0.25">
      <c r="A6" s="2" t="s">
        <v>445</v>
      </c>
      <c r="B6" s="8">
        <v>173024</v>
      </c>
      <c r="C6" s="8">
        <v>53863</v>
      </c>
    </row>
    <row r="7" spans="1:3" ht="30" x14ac:dyDescent="0.25">
      <c r="A7" s="2" t="s">
        <v>446</v>
      </c>
      <c r="B7" s="8">
        <v>194753</v>
      </c>
      <c r="C7" s="8">
        <v>251617</v>
      </c>
    </row>
    <row r="8" spans="1:3" x14ac:dyDescent="0.25">
      <c r="A8" s="2" t="s">
        <v>447</v>
      </c>
      <c r="B8" s="4" t="s">
        <v>28</v>
      </c>
      <c r="C8" s="4" t="s">
        <v>28</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615</v>
      </c>
      <c r="B1" s="6" t="s">
        <v>64</v>
      </c>
      <c r="C1" s="6"/>
    </row>
    <row r="2" spans="1:3" x14ac:dyDescent="0.25">
      <c r="A2" s="6"/>
      <c r="B2" s="1" t="s">
        <v>23</v>
      </c>
      <c r="C2" s="1" t="s">
        <v>24</v>
      </c>
    </row>
    <row r="3" spans="1:3" x14ac:dyDescent="0.25">
      <c r="A3" s="3" t="s">
        <v>616</v>
      </c>
      <c r="B3" s="4"/>
      <c r="C3" s="4"/>
    </row>
    <row r="4" spans="1:3" ht="30" x14ac:dyDescent="0.25">
      <c r="A4" s="2" t="s">
        <v>617</v>
      </c>
      <c r="B4" s="4">
        <v>2032</v>
      </c>
      <c r="C4" s="4"/>
    </row>
    <row r="5" spans="1:3" x14ac:dyDescent="0.25">
      <c r="A5" s="2" t="s">
        <v>618</v>
      </c>
      <c r="B5" s="7">
        <v>1191183</v>
      </c>
      <c r="C5" s="4"/>
    </row>
    <row r="6" spans="1:3" x14ac:dyDescent="0.25">
      <c r="A6" s="2" t="s">
        <v>619</v>
      </c>
      <c r="B6" s="7">
        <v>194753</v>
      </c>
      <c r="C6" s="7">
        <v>251000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5" width="12" bestFit="1" customWidth="1"/>
    <col min="6" max="7" width="12.28515625" bestFit="1" customWidth="1"/>
    <col min="8" max="9" width="16.42578125" bestFit="1" customWidth="1"/>
  </cols>
  <sheetData>
    <row r="1" spans="1:9" ht="15" customHeight="1" x14ac:dyDescent="0.25">
      <c r="A1" s="6" t="s">
        <v>62</v>
      </c>
      <c r="B1" s="6" t="s">
        <v>63</v>
      </c>
      <c r="C1" s="6"/>
      <c r="D1" s="6" t="s">
        <v>1</v>
      </c>
      <c r="E1" s="6"/>
      <c r="F1" s="6" t="s">
        <v>64</v>
      </c>
      <c r="G1" s="6"/>
      <c r="H1" s="1" t="s">
        <v>65</v>
      </c>
      <c r="I1" s="1" t="s">
        <v>66</v>
      </c>
    </row>
    <row r="2" spans="1:9" x14ac:dyDescent="0.25">
      <c r="A2" s="6"/>
      <c r="B2" s="1" t="s">
        <v>2</v>
      </c>
      <c r="C2" s="1" t="s">
        <v>67</v>
      </c>
      <c r="D2" s="1" t="s">
        <v>2</v>
      </c>
      <c r="E2" s="1" t="s">
        <v>67</v>
      </c>
      <c r="F2" s="1" t="s">
        <v>23</v>
      </c>
      <c r="G2" s="1" t="s">
        <v>24</v>
      </c>
      <c r="H2" s="1" t="s">
        <v>23</v>
      </c>
      <c r="I2" s="1" t="s">
        <v>2</v>
      </c>
    </row>
    <row r="3" spans="1:9" x14ac:dyDescent="0.25">
      <c r="A3" s="3" t="s">
        <v>68</v>
      </c>
      <c r="B3" s="4"/>
      <c r="C3" s="4"/>
      <c r="D3" s="4"/>
      <c r="E3" s="4"/>
      <c r="F3" s="4"/>
      <c r="G3" s="4"/>
      <c r="H3" s="4"/>
      <c r="I3" s="4"/>
    </row>
    <row r="4" spans="1:9" x14ac:dyDescent="0.25">
      <c r="A4" s="2" t="s">
        <v>69</v>
      </c>
      <c r="B4" s="4" t="s">
        <v>28</v>
      </c>
      <c r="C4" s="4" t="s">
        <v>28</v>
      </c>
      <c r="D4" s="4" t="s">
        <v>28</v>
      </c>
      <c r="E4" s="4" t="s">
        <v>28</v>
      </c>
      <c r="F4" s="4" t="s">
        <v>28</v>
      </c>
      <c r="G4" s="4" t="s">
        <v>28</v>
      </c>
      <c r="H4" s="4" t="s">
        <v>28</v>
      </c>
      <c r="I4" s="4" t="s">
        <v>28</v>
      </c>
    </row>
    <row r="5" spans="1:9" x14ac:dyDescent="0.25">
      <c r="A5" s="3" t="s">
        <v>70</v>
      </c>
      <c r="B5" s="4"/>
      <c r="C5" s="4"/>
      <c r="D5" s="4"/>
      <c r="E5" s="4"/>
      <c r="F5" s="4"/>
      <c r="G5" s="4"/>
      <c r="H5" s="4"/>
      <c r="I5" s="4"/>
    </row>
    <row r="6" spans="1:9" x14ac:dyDescent="0.25">
      <c r="A6" s="2" t="s">
        <v>71</v>
      </c>
      <c r="B6" s="8">
        <v>39679</v>
      </c>
      <c r="C6" s="8">
        <v>19425</v>
      </c>
      <c r="D6" s="8">
        <v>59612</v>
      </c>
      <c r="E6" s="8">
        <v>34269</v>
      </c>
      <c r="F6" s="8">
        <v>44188</v>
      </c>
      <c r="G6" s="8">
        <v>99282</v>
      </c>
      <c r="H6" s="8">
        <v>312566</v>
      </c>
      <c r="I6" s="8">
        <v>372178</v>
      </c>
    </row>
    <row r="7" spans="1:9" x14ac:dyDescent="0.25">
      <c r="A7" s="2" t="s">
        <v>72</v>
      </c>
      <c r="B7" s="8">
        <v>1753097</v>
      </c>
      <c r="C7" s="8">
        <v>173717</v>
      </c>
      <c r="D7" s="8">
        <v>1815597</v>
      </c>
      <c r="E7" s="8">
        <v>378801</v>
      </c>
      <c r="F7" s="8">
        <v>763542</v>
      </c>
      <c r="G7" s="8">
        <v>523285</v>
      </c>
      <c r="H7" s="8">
        <v>1286827</v>
      </c>
      <c r="I7" s="8">
        <v>3102424</v>
      </c>
    </row>
    <row r="8" spans="1:9" x14ac:dyDescent="0.25">
      <c r="A8" s="2" t="s">
        <v>73</v>
      </c>
      <c r="B8" s="8">
        <v>2862</v>
      </c>
      <c r="C8" s="8">
        <v>6738</v>
      </c>
      <c r="D8" s="8">
        <v>12252</v>
      </c>
      <c r="E8" s="8">
        <v>13791</v>
      </c>
      <c r="F8" s="8">
        <v>18574</v>
      </c>
      <c r="G8" s="8">
        <v>67968</v>
      </c>
      <c r="H8" s="8">
        <v>98264</v>
      </c>
      <c r="I8" s="8">
        <v>110516</v>
      </c>
    </row>
    <row r="9" spans="1:9" x14ac:dyDescent="0.25">
      <c r="A9" s="2" t="s">
        <v>74</v>
      </c>
      <c r="B9" s="4" t="s">
        <v>28</v>
      </c>
      <c r="C9" s="4" t="s">
        <v>28</v>
      </c>
      <c r="D9" s="4" t="s">
        <v>28</v>
      </c>
      <c r="E9" s="4" t="s">
        <v>28</v>
      </c>
      <c r="F9" s="8">
        <v>106000</v>
      </c>
      <c r="G9" s="4"/>
      <c r="H9" s="8">
        <v>106000</v>
      </c>
      <c r="I9" s="8">
        <v>106000</v>
      </c>
    </row>
    <row r="10" spans="1:9" x14ac:dyDescent="0.25">
      <c r="A10" s="2" t="s">
        <v>75</v>
      </c>
      <c r="B10" s="8">
        <v>74862</v>
      </c>
      <c r="C10" s="8">
        <v>35601</v>
      </c>
      <c r="D10" s="8">
        <v>101614</v>
      </c>
      <c r="E10" s="8">
        <v>77927</v>
      </c>
      <c r="F10" s="8">
        <v>146456</v>
      </c>
      <c r="G10" s="8">
        <v>182561</v>
      </c>
      <c r="H10" s="8">
        <v>329017</v>
      </c>
      <c r="I10" s="8">
        <v>430631</v>
      </c>
    </row>
    <row r="11" spans="1:9" x14ac:dyDescent="0.25">
      <c r="A11" s="2" t="s">
        <v>76</v>
      </c>
      <c r="B11" s="8">
        <v>1870500</v>
      </c>
      <c r="C11" s="8">
        <v>235481</v>
      </c>
      <c r="D11" s="8">
        <v>1989075</v>
      </c>
      <c r="E11" s="8">
        <v>504788</v>
      </c>
      <c r="F11" s="8">
        <v>1078760</v>
      </c>
      <c r="G11" s="8">
        <v>873096</v>
      </c>
      <c r="H11" s="8">
        <v>2132674</v>
      </c>
      <c r="I11" s="8">
        <v>4121749</v>
      </c>
    </row>
    <row r="12" spans="1:9" x14ac:dyDescent="0.25">
      <c r="A12" s="2" t="s">
        <v>77</v>
      </c>
      <c r="B12" s="8">
        <v>-1870500</v>
      </c>
      <c r="C12" s="8">
        <v>-235481</v>
      </c>
      <c r="D12" s="8">
        <v>-1989075</v>
      </c>
      <c r="E12" s="8">
        <v>-504788</v>
      </c>
      <c r="F12" s="8">
        <v>-1078760</v>
      </c>
      <c r="G12" s="8">
        <v>-873096</v>
      </c>
      <c r="H12" s="8">
        <v>-2132674</v>
      </c>
      <c r="I12" s="8">
        <v>-4121749</v>
      </c>
    </row>
    <row r="13" spans="1:9" x14ac:dyDescent="0.25">
      <c r="A13" s="3" t="s">
        <v>78</v>
      </c>
      <c r="B13" s="4"/>
      <c r="C13" s="4"/>
      <c r="D13" s="4"/>
      <c r="E13" s="4"/>
      <c r="F13" s="4"/>
      <c r="G13" s="4"/>
      <c r="H13" s="4"/>
      <c r="I13" s="4"/>
    </row>
    <row r="14" spans="1:9" x14ac:dyDescent="0.25">
      <c r="A14" s="2" t="s">
        <v>79</v>
      </c>
      <c r="B14" s="8">
        <v>-81000</v>
      </c>
      <c r="C14" s="4" t="s">
        <v>28</v>
      </c>
      <c r="D14" s="8">
        <v>-81000</v>
      </c>
      <c r="E14" s="4" t="s">
        <v>28</v>
      </c>
      <c r="F14" s="4" t="s">
        <v>28</v>
      </c>
      <c r="G14" s="4" t="s">
        <v>28</v>
      </c>
      <c r="H14" s="4" t="s">
        <v>28</v>
      </c>
      <c r="I14" s="8">
        <v>-81000</v>
      </c>
    </row>
    <row r="15" spans="1:9" x14ac:dyDescent="0.25">
      <c r="A15" s="2" t="s">
        <v>80</v>
      </c>
      <c r="B15" s="8">
        <v>-1290000</v>
      </c>
      <c r="C15" s="4" t="s">
        <v>28</v>
      </c>
      <c r="D15" s="8">
        <v>-1290000</v>
      </c>
      <c r="E15" s="4" t="s">
        <v>28</v>
      </c>
      <c r="F15" s="4" t="s">
        <v>28</v>
      </c>
      <c r="G15" s="4" t="s">
        <v>28</v>
      </c>
      <c r="H15" s="4" t="s">
        <v>28</v>
      </c>
      <c r="I15" s="8">
        <v>-1290000</v>
      </c>
    </row>
    <row r="16" spans="1:9" x14ac:dyDescent="0.25">
      <c r="A16" s="2" t="s">
        <v>81</v>
      </c>
      <c r="B16" s="8">
        <v>-14404</v>
      </c>
      <c r="C16" s="4">
        <v>-930</v>
      </c>
      <c r="D16" s="8">
        <v>-18728</v>
      </c>
      <c r="E16" s="8">
        <v>-1241</v>
      </c>
      <c r="F16" s="8">
        <v>-2939</v>
      </c>
      <c r="G16" s="8">
        <v>-5654</v>
      </c>
      <c r="H16" s="8">
        <v>-22754</v>
      </c>
      <c r="I16" s="8">
        <v>-41482</v>
      </c>
    </row>
    <row r="17" spans="1:9" x14ac:dyDescent="0.25">
      <c r="A17" s="2" t="s">
        <v>82</v>
      </c>
      <c r="B17" s="8">
        <v>-213750</v>
      </c>
      <c r="C17" s="4" t="s">
        <v>28</v>
      </c>
      <c r="D17" s="8">
        <v>-347500</v>
      </c>
      <c r="E17" s="4" t="s">
        <v>28</v>
      </c>
      <c r="F17" s="4" t="s">
        <v>28</v>
      </c>
      <c r="G17" s="8">
        <v>-19723</v>
      </c>
      <c r="H17" s="8">
        <v>-19723</v>
      </c>
      <c r="I17" s="8">
        <v>-367223</v>
      </c>
    </row>
    <row r="18" spans="1:9" x14ac:dyDescent="0.25">
      <c r="A18" s="2" t="s">
        <v>83</v>
      </c>
      <c r="B18" s="8">
        <v>-1599154</v>
      </c>
      <c r="C18" s="4">
        <v>-930</v>
      </c>
      <c r="D18" s="8">
        <v>-1737228</v>
      </c>
      <c r="E18" s="8">
        <v>-1241</v>
      </c>
      <c r="F18" s="8">
        <v>-2939</v>
      </c>
      <c r="G18" s="8">
        <v>-25377</v>
      </c>
      <c r="H18" s="8">
        <v>-42477</v>
      </c>
      <c r="I18" s="8">
        <v>-1779705</v>
      </c>
    </row>
    <row r="19" spans="1:9" x14ac:dyDescent="0.25">
      <c r="A19" s="2" t="s">
        <v>84</v>
      </c>
      <c r="B19" s="7">
        <v>-3469654</v>
      </c>
      <c r="C19" s="7">
        <v>-236411</v>
      </c>
      <c r="D19" s="7">
        <v>-3726303</v>
      </c>
      <c r="E19" s="7">
        <v>-506029</v>
      </c>
      <c r="F19" s="7">
        <v>-1081699</v>
      </c>
      <c r="G19" s="7">
        <v>-898473</v>
      </c>
      <c r="H19" s="7">
        <v>-2175151</v>
      </c>
      <c r="I19" s="7">
        <v>-5901454</v>
      </c>
    </row>
    <row r="20" spans="1:9" x14ac:dyDescent="0.25">
      <c r="A20" s="2" t="s">
        <v>85</v>
      </c>
      <c r="B20" s="9">
        <v>-0.03</v>
      </c>
      <c r="C20" s="7">
        <v>0</v>
      </c>
      <c r="D20" s="9">
        <v>-0.03</v>
      </c>
      <c r="E20" s="9">
        <v>-0.01</v>
      </c>
      <c r="F20" s="9">
        <v>-0.01</v>
      </c>
      <c r="G20" s="9">
        <v>-0.01</v>
      </c>
      <c r="H20" s="4"/>
      <c r="I20" s="4"/>
    </row>
    <row r="21" spans="1:9" ht="30" x14ac:dyDescent="0.25">
      <c r="A21" s="2" t="s">
        <v>86</v>
      </c>
      <c r="B21" s="8">
        <v>120224647</v>
      </c>
      <c r="C21" s="8">
        <v>100622516</v>
      </c>
      <c r="D21" s="8">
        <v>113032309</v>
      </c>
      <c r="E21" s="8">
        <v>100376664</v>
      </c>
      <c r="F21" s="8">
        <v>101744739</v>
      </c>
      <c r="G21" s="8">
        <v>103239507</v>
      </c>
      <c r="H21" s="4"/>
      <c r="I21" s="4"/>
    </row>
  </sheetData>
  <mergeCells count="4">
    <mergeCell ref="A1:A2"/>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6" t="s">
        <v>620</v>
      </c>
      <c r="B1" s="6" t="s">
        <v>64</v>
      </c>
      <c r="C1" s="6"/>
      <c r="D1" s="1"/>
    </row>
    <row r="2" spans="1:4" x14ac:dyDescent="0.25">
      <c r="A2" s="6"/>
      <c r="B2" s="1" t="s">
        <v>23</v>
      </c>
      <c r="C2" s="1" t="s">
        <v>24</v>
      </c>
      <c r="D2" s="1" t="s">
        <v>2</v>
      </c>
    </row>
    <row r="3" spans="1:4" x14ac:dyDescent="0.25">
      <c r="A3" s="2" t="s">
        <v>621</v>
      </c>
      <c r="B3" s="4"/>
      <c r="C3" s="7">
        <v>82000</v>
      </c>
      <c r="D3" s="4"/>
    </row>
    <row r="4" spans="1:4" x14ac:dyDescent="0.25">
      <c r="A4" s="2" t="s">
        <v>622</v>
      </c>
      <c r="B4" s="4"/>
      <c r="C4" s="4"/>
      <c r="D4" s="4"/>
    </row>
    <row r="5" spans="1:4" x14ac:dyDescent="0.25">
      <c r="A5" s="2" t="s">
        <v>623</v>
      </c>
      <c r="B5" s="8">
        <v>139376</v>
      </c>
      <c r="C5" s="8">
        <v>122120</v>
      </c>
      <c r="D5" s="4"/>
    </row>
    <row r="6" spans="1:4" x14ac:dyDescent="0.25">
      <c r="A6" s="2" t="s">
        <v>621</v>
      </c>
      <c r="B6" s="8">
        <v>40000</v>
      </c>
      <c r="C6" s="8">
        <v>30000</v>
      </c>
      <c r="D6" s="4"/>
    </row>
    <row r="7" spans="1:4" x14ac:dyDescent="0.25">
      <c r="A7" s="2" t="s">
        <v>624</v>
      </c>
      <c r="B7" s="8">
        <v>71500</v>
      </c>
      <c r="C7" s="8">
        <v>17500</v>
      </c>
      <c r="D7" s="8">
        <v>69200</v>
      </c>
    </row>
    <row r="8" spans="1:4" x14ac:dyDescent="0.25">
      <c r="A8" s="2" t="s">
        <v>547</v>
      </c>
      <c r="B8" s="4"/>
      <c r="C8" s="4"/>
      <c r="D8" s="4"/>
    </row>
    <row r="9" spans="1:4" x14ac:dyDescent="0.25">
      <c r="A9" s="2" t="s">
        <v>623</v>
      </c>
      <c r="B9" s="8">
        <v>47971</v>
      </c>
      <c r="C9" s="8">
        <v>97698</v>
      </c>
      <c r="D9" s="4"/>
    </row>
    <row r="10" spans="1:4" x14ac:dyDescent="0.25">
      <c r="A10" s="2" t="s">
        <v>621</v>
      </c>
      <c r="B10" s="8">
        <v>24000</v>
      </c>
      <c r="C10" s="8">
        <v>24000</v>
      </c>
      <c r="D10" s="4"/>
    </row>
    <row r="11" spans="1:4" x14ac:dyDescent="0.25">
      <c r="A11" s="2" t="s">
        <v>625</v>
      </c>
      <c r="B11" s="8">
        <v>44221</v>
      </c>
      <c r="C11" s="8">
        <v>89935</v>
      </c>
      <c r="D11" s="4"/>
    </row>
    <row r="12" spans="1:4" x14ac:dyDescent="0.25">
      <c r="A12" s="2" t="s">
        <v>624</v>
      </c>
      <c r="B12" s="4">
        <v>0</v>
      </c>
      <c r="C12" s="8">
        <v>7000</v>
      </c>
      <c r="D12" s="4"/>
    </row>
    <row r="13" spans="1:4" x14ac:dyDescent="0.25">
      <c r="A13" s="2" t="s">
        <v>626</v>
      </c>
      <c r="B13" s="8">
        <v>57000</v>
      </c>
      <c r="C13" s="4"/>
      <c r="D13" s="4"/>
    </row>
    <row r="14" spans="1:4" x14ac:dyDescent="0.25">
      <c r="A14" s="2" t="s">
        <v>627</v>
      </c>
      <c r="B14" s="4"/>
      <c r="C14" s="4"/>
      <c r="D14" s="4"/>
    </row>
    <row r="15" spans="1:4" x14ac:dyDescent="0.25">
      <c r="A15" s="2" t="s">
        <v>623</v>
      </c>
      <c r="B15" s="8">
        <v>47971</v>
      </c>
      <c r="C15" s="8">
        <v>42849</v>
      </c>
      <c r="D15" s="4"/>
    </row>
    <row r="16" spans="1:4" x14ac:dyDescent="0.25">
      <c r="A16" s="2" t="s">
        <v>621</v>
      </c>
      <c r="B16" s="8">
        <v>24000</v>
      </c>
      <c r="C16" s="8">
        <v>20000</v>
      </c>
      <c r="D16" s="4"/>
    </row>
    <row r="17" spans="1:4" x14ac:dyDescent="0.25">
      <c r="A17" s="2" t="s">
        <v>624</v>
      </c>
      <c r="B17" s="8">
        <v>48000</v>
      </c>
      <c r="C17" s="8">
        <v>12000</v>
      </c>
      <c r="D17" s="8">
        <v>48000</v>
      </c>
    </row>
    <row r="18" spans="1:4" x14ac:dyDescent="0.25">
      <c r="A18" s="2" t="s">
        <v>628</v>
      </c>
      <c r="B18" s="4"/>
      <c r="C18" s="4"/>
      <c r="D18" s="4"/>
    </row>
    <row r="19" spans="1:4" x14ac:dyDescent="0.25">
      <c r="A19" s="2" t="s">
        <v>625</v>
      </c>
      <c r="B19" s="8">
        <v>71500</v>
      </c>
      <c r="C19" s="8">
        <v>17500</v>
      </c>
      <c r="D19" s="4"/>
    </row>
    <row r="20" spans="1:4" x14ac:dyDescent="0.25">
      <c r="A20" s="2" t="s">
        <v>546</v>
      </c>
      <c r="B20" s="4"/>
      <c r="C20" s="4"/>
      <c r="D20" s="4"/>
    </row>
    <row r="21" spans="1:4" x14ac:dyDescent="0.25">
      <c r="A21" s="2" t="s">
        <v>625</v>
      </c>
      <c r="B21" s="8">
        <v>93711</v>
      </c>
      <c r="C21" s="8">
        <v>154943</v>
      </c>
      <c r="D21" s="4"/>
    </row>
    <row r="22" spans="1:4" x14ac:dyDescent="0.25">
      <c r="A22" s="2" t="s">
        <v>624</v>
      </c>
      <c r="B22" s="7">
        <v>171289</v>
      </c>
      <c r="C22" s="7">
        <v>25000</v>
      </c>
      <c r="D22" s="7">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x14ac:dyDescent="0.25"/>
  <cols>
    <col min="1" max="1" width="36.5703125" bestFit="1" customWidth="1"/>
    <col min="2" max="2" width="14.28515625" bestFit="1" customWidth="1"/>
    <col min="3" max="3" width="14" bestFit="1" customWidth="1"/>
    <col min="4" max="4" width="36.5703125" bestFit="1" customWidth="1"/>
    <col min="5" max="5" width="11.5703125" bestFit="1" customWidth="1"/>
  </cols>
  <sheetData>
    <row r="1" spans="1:5" ht="30" x14ac:dyDescent="0.25">
      <c r="A1" s="1" t="s">
        <v>87</v>
      </c>
      <c r="B1" s="1" t="s">
        <v>88</v>
      </c>
      <c r="C1" s="1" t="s">
        <v>89</v>
      </c>
      <c r="D1" s="1" t="s">
        <v>90</v>
      </c>
      <c r="E1" s="1" t="s">
        <v>91</v>
      </c>
    </row>
    <row r="2" spans="1:5" ht="30" x14ac:dyDescent="0.25">
      <c r="A2" s="2" t="s">
        <v>92</v>
      </c>
      <c r="B2" s="4" t="s">
        <v>28</v>
      </c>
      <c r="C2" s="4" t="s">
        <v>28</v>
      </c>
      <c r="D2" s="4" t="s">
        <v>28</v>
      </c>
      <c r="E2" s="4" t="s">
        <v>28</v>
      </c>
    </row>
    <row r="3" spans="1:5" ht="30" x14ac:dyDescent="0.25">
      <c r="A3" s="2" t="s">
        <v>93</v>
      </c>
      <c r="B3" s="4" t="s">
        <v>28</v>
      </c>
      <c r="C3" s="4"/>
      <c r="D3" s="4"/>
      <c r="E3" s="4"/>
    </row>
    <row r="4" spans="1:5" ht="45" x14ac:dyDescent="0.25">
      <c r="A4" s="2" t="s">
        <v>94</v>
      </c>
      <c r="B4" s="8">
        <v>6400</v>
      </c>
      <c r="C4" s="8">
        <v>-5600</v>
      </c>
      <c r="D4" s="4" t="s">
        <v>28</v>
      </c>
      <c r="E4" s="4">
        <v>800</v>
      </c>
    </row>
    <row r="5" spans="1:5" ht="45" x14ac:dyDescent="0.25">
      <c r="A5" s="2" t="s">
        <v>95</v>
      </c>
      <c r="B5" s="8">
        <v>64000000</v>
      </c>
      <c r="C5" s="4"/>
      <c r="D5" s="4"/>
      <c r="E5" s="4"/>
    </row>
    <row r="6" spans="1:5" x14ac:dyDescent="0.25">
      <c r="A6" s="2" t="s">
        <v>96</v>
      </c>
      <c r="B6" s="4" t="s">
        <v>28</v>
      </c>
      <c r="C6" s="4" t="s">
        <v>28</v>
      </c>
      <c r="D6" s="8">
        <v>-4498</v>
      </c>
      <c r="E6" s="8">
        <v>-4498</v>
      </c>
    </row>
    <row r="7" spans="1:5" ht="30" x14ac:dyDescent="0.25">
      <c r="A7" s="2" t="s">
        <v>97</v>
      </c>
      <c r="B7" s="8">
        <v>6400</v>
      </c>
      <c r="C7" s="8">
        <v>-5600</v>
      </c>
      <c r="D7" s="8">
        <v>-4498</v>
      </c>
      <c r="E7" s="8">
        <v>-3698</v>
      </c>
    </row>
    <row r="8" spans="1:5" x14ac:dyDescent="0.25">
      <c r="A8" s="2" t="s">
        <v>98</v>
      </c>
      <c r="B8" s="8">
        <v>64000000</v>
      </c>
      <c r="C8" s="4"/>
      <c r="D8" s="4"/>
      <c r="E8" s="4"/>
    </row>
    <row r="9" spans="1:5" ht="45" x14ac:dyDescent="0.25">
      <c r="A9" s="2" t="s">
        <v>99</v>
      </c>
      <c r="B9" s="8">
        <v>2240</v>
      </c>
      <c r="C9" s="8">
        <v>42724</v>
      </c>
      <c r="D9" s="4" t="s">
        <v>28</v>
      </c>
      <c r="E9" s="8">
        <v>44964</v>
      </c>
    </row>
    <row r="10" spans="1:5" ht="45" x14ac:dyDescent="0.25">
      <c r="A10" s="2" t="s">
        <v>100</v>
      </c>
      <c r="B10" s="8">
        <v>22400000</v>
      </c>
      <c r="C10" s="4"/>
      <c r="D10" s="4"/>
      <c r="E10" s="4"/>
    </row>
    <row r="11" spans="1:5" ht="45" x14ac:dyDescent="0.25">
      <c r="A11" s="2" t="s">
        <v>101</v>
      </c>
      <c r="B11" s="4">
        <v>80</v>
      </c>
      <c r="C11" s="8">
        <v>5920</v>
      </c>
      <c r="D11" s="4" t="s">
        <v>28</v>
      </c>
      <c r="E11" s="8">
        <v>6000</v>
      </c>
    </row>
    <row r="12" spans="1:5" ht="45" x14ac:dyDescent="0.25">
      <c r="A12" s="2" t="s">
        <v>102</v>
      </c>
      <c r="B12" s="8">
        <v>800000</v>
      </c>
      <c r="C12" s="4"/>
      <c r="D12" s="4"/>
      <c r="E12" s="4"/>
    </row>
    <row r="13" spans="1:5" x14ac:dyDescent="0.25">
      <c r="A13" s="2" t="s">
        <v>96</v>
      </c>
      <c r="B13" s="4" t="s">
        <v>28</v>
      </c>
      <c r="C13" s="4" t="s">
        <v>28</v>
      </c>
      <c r="D13" s="8">
        <v>-91106</v>
      </c>
      <c r="E13" s="8">
        <v>-91106</v>
      </c>
    </row>
    <row r="14" spans="1:5" ht="30" x14ac:dyDescent="0.25">
      <c r="A14" s="2" t="s">
        <v>103</v>
      </c>
      <c r="B14" s="8">
        <v>8720</v>
      </c>
      <c r="C14" s="8">
        <v>43044</v>
      </c>
      <c r="D14" s="8">
        <v>-95604</v>
      </c>
      <c r="E14" s="8">
        <v>-43840</v>
      </c>
    </row>
    <row r="15" spans="1:5" x14ac:dyDescent="0.25">
      <c r="A15" s="2" t="s">
        <v>104</v>
      </c>
      <c r="B15" s="8">
        <v>87200000</v>
      </c>
      <c r="C15" s="4"/>
      <c r="D15" s="4"/>
      <c r="E15" s="4"/>
    </row>
    <row r="16" spans="1:5" x14ac:dyDescent="0.25">
      <c r="A16" s="2" t="s">
        <v>96</v>
      </c>
      <c r="B16" s="4" t="s">
        <v>28</v>
      </c>
      <c r="C16" s="4" t="s">
        <v>28</v>
      </c>
      <c r="D16" s="8">
        <v>-29939</v>
      </c>
      <c r="E16" s="8">
        <v>-29939</v>
      </c>
    </row>
    <row r="17" spans="1:5" ht="30" x14ac:dyDescent="0.25">
      <c r="A17" s="2" t="s">
        <v>105</v>
      </c>
      <c r="B17" s="8">
        <v>8720</v>
      </c>
      <c r="C17" s="8">
        <v>43044</v>
      </c>
      <c r="D17" s="8">
        <v>-125543</v>
      </c>
      <c r="E17" s="8">
        <v>-73779</v>
      </c>
    </row>
    <row r="18" spans="1:5" x14ac:dyDescent="0.25">
      <c r="A18" s="2" t="s">
        <v>106</v>
      </c>
      <c r="B18" s="8">
        <v>87200000</v>
      </c>
      <c r="C18" s="4"/>
      <c r="D18" s="4"/>
      <c r="E18" s="4"/>
    </row>
    <row r="19" spans="1:5" ht="45" x14ac:dyDescent="0.25">
      <c r="A19" s="2" t="s">
        <v>107</v>
      </c>
      <c r="B19" s="8">
        <v>2000</v>
      </c>
      <c r="C19" s="4">
        <v>500</v>
      </c>
      <c r="D19" s="4" t="s">
        <v>28</v>
      </c>
      <c r="E19" s="8">
        <v>2500</v>
      </c>
    </row>
    <row r="20" spans="1:5" ht="45" x14ac:dyDescent="0.25">
      <c r="A20" s="2" t="s">
        <v>108</v>
      </c>
      <c r="B20" s="8">
        <v>20000000</v>
      </c>
      <c r="C20" s="4"/>
      <c r="D20" s="4"/>
      <c r="E20" s="4"/>
    </row>
    <row r="21" spans="1:5" x14ac:dyDescent="0.25">
      <c r="A21" s="2" t="s">
        <v>96</v>
      </c>
      <c r="B21" s="4" t="s">
        <v>28</v>
      </c>
      <c r="C21" s="4" t="s">
        <v>28</v>
      </c>
      <c r="D21" s="8">
        <v>-69436</v>
      </c>
      <c r="E21" s="8">
        <v>-69436</v>
      </c>
    </row>
    <row r="22" spans="1:5" ht="30" x14ac:dyDescent="0.25">
      <c r="A22" s="2" t="s">
        <v>109</v>
      </c>
      <c r="B22" s="8">
        <v>10720</v>
      </c>
      <c r="C22" s="8">
        <v>43544</v>
      </c>
      <c r="D22" s="8">
        <v>-194979</v>
      </c>
      <c r="E22" s="8">
        <v>-140715</v>
      </c>
    </row>
    <row r="23" spans="1:5" x14ac:dyDescent="0.25">
      <c r="A23" s="2" t="s">
        <v>110</v>
      </c>
      <c r="B23" s="8">
        <v>107200000</v>
      </c>
      <c r="C23" s="4"/>
      <c r="D23" s="4"/>
      <c r="E23" s="4"/>
    </row>
    <row r="24" spans="1:5" ht="45" x14ac:dyDescent="0.25">
      <c r="A24" s="2" t="s">
        <v>111</v>
      </c>
      <c r="B24" s="8">
        <v>2000</v>
      </c>
      <c r="C24" s="4">
        <v>500</v>
      </c>
      <c r="D24" s="4" t="s">
        <v>28</v>
      </c>
      <c r="E24" s="8">
        <v>2500</v>
      </c>
    </row>
    <row r="25" spans="1:5" ht="45" x14ac:dyDescent="0.25">
      <c r="A25" s="2" t="s">
        <v>112</v>
      </c>
      <c r="B25" s="8">
        <v>20000000</v>
      </c>
      <c r="C25" s="4"/>
      <c r="D25" s="4"/>
      <c r="E25" s="4"/>
    </row>
    <row r="26" spans="1:5" ht="30" x14ac:dyDescent="0.25">
      <c r="A26" s="2" t="s">
        <v>113</v>
      </c>
      <c r="B26" s="4">
        <v>6</v>
      </c>
      <c r="C26" s="8">
        <v>14994</v>
      </c>
      <c r="D26" s="4" t="s">
        <v>28</v>
      </c>
      <c r="E26" s="8">
        <v>15000</v>
      </c>
    </row>
    <row r="27" spans="1:5" ht="30" x14ac:dyDescent="0.25">
      <c r="A27" s="2" t="s">
        <v>114</v>
      </c>
      <c r="B27" s="8">
        <v>60000</v>
      </c>
      <c r="C27" s="4"/>
      <c r="D27" s="4"/>
      <c r="E27" s="4"/>
    </row>
    <row r="28" spans="1:5" ht="60" x14ac:dyDescent="0.25">
      <c r="A28" s="2" t="s">
        <v>115</v>
      </c>
      <c r="B28" s="8">
        <v>-3000</v>
      </c>
      <c r="C28" s="8">
        <v>3000</v>
      </c>
      <c r="D28" s="4" t="s">
        <v>28</v>
      </c>
      <c r="E28" s="4" t="s">
        <v>28</v>
      </c>
    </row>
    <row r="29" spans="1:5" ht="60" x14ac:dyDescent="0.25">
      <c r="A29" s="2" t="s">
        <v>116</v>
      </c>
      <c r="B29" s="8">
        <v>-30000000</v>
      </c>
      <c r="C29" s="4"/>
      <c r="D29" s="4"/>
      <c r="E29" s="4"/>
    </row>
    <row r="30" spans="1:5" x14ac:dyDescent="0.25">
      <c r="A30" s="2" t="s">
        <v>117</v>
      </c>
      <c r="B30" s="4" t="s">
        <v>28</v>
      </c>
      <c r="C30" s="8">
        <v>19723</v>
      </c>
      <c r="D30" s="4" t="s">
        <v>28</v>
      </c>
      <c r="E30" s="8">
        <v>19723</v>
      </c>
    </row>
    <row r="31" spans="1:5" ht="30" x14ac:dyDescent="0.25">
      <c r="A31" s="2" t="s">
        <v>118</v>
      </c>
      <c r="B31" s="4">
        <v>128</v>
      </c>
      <c r="C31" s="8">
        <v>319872</v>
      </c>
      <c r="D31" s="4" t="s">
        <v>28</v>
      </c>
      <c r="E31" s="8">
        <v>320000</v>
      </c>
    </row>
    <row r="32" spans="1:5" ht="30" x14ac:dyDescent="0.25">
      <c r="A32" s="2" t="s">
        <v>119</v>
      </c>
      <c r="B32" s="8">
        <v>1280000</v>
      </c>
      <c r="C32" s="4"/>
      <c r="D32" s="4"/>
      <c r="E32" s="4"/>
    </row>
    <row r="33" spans="1:5" ht="30" x14ac:dyDescent="0.25">
      <c r="A33" s="2" t="s">
        <v>120</v>
      </c>
      <c r="B33" s="4">
        <v>100</v>
      </c>
      <c r="C33" s="8">
        <v>249900</v>
      </c>
      <c r="D33" s="4"/>
      <c r="E33" s="8">
        <v>250000</v>
      </c>
    </row>
    <row r="34" spans="1:5" ht="30" x14ac:dyDescent="0.25">
      <c r="A34" s="2" t="s">
        <v>121</v>
      </c>
      <c r="B34" s="8">
        <v>1000000</v>
      </c>
      <c r="C34" s="4"/>
      <c r="D34" s="4"/>
      <c r="E34" s="4"/>
    </row>
    <row r="35" spans="1:5" ht="30" x14ac:dyDescent="0.25">
      <c r="A35" s="2" t="s">
        <v>122</v>
      </c>
      <c r="B35" s="4">
        <v>34</v>
      </c>
      <c r="C35" s="8">
        <v>81966</v>
      </c>
      <c r="D35" s="4"/>
      <c r="E35" s="8">
        <v>82000</v>
      </c>
    </row>
    <row r="36" spans="1:5" ht="30" x14ac:dyDescent="0.25">
      <c r="A36" s="2" t="s">
        <v>123</v>
      </c>
      <c r="B36" s="8">
        <v>340000</v>
      </c>
      <c r="C36" s="4"/>
      <c r="D36" s="4"/>
      <c r="E36" s="4"/>
    </row>
    <row r="37" spans="1:5" x14ac:dyDescent="0.25">
      <c r="A37" s="2" t="s">
        <v>124</v>
      </c>
      <c r="B37" s="4"/>
      <c r="C37" s="8">
        <v>97785</v>
      </c>
      <c r="D37" s="4"/>
      <c r="E37" s="8">
        <v>97785</v>
      </c>
    </row>
    <row r="38" spans="1:5" x14ac:dyDescent="0.25">
      <c r="A38" s="2" t="s">
        <v>125</v>
      </c>
      <c r="B38" s="4"/>
      <c r="C38" s="8">
        <v>12000</v>
      </c>
      <c r="D38" s="4"/>
      <c r="E38" s="8">
        <v>12000</v>
      </c>
    </row>
    <row r="39" spans="1:5" ht="30" x14ac:dyDescent="0.25">
      <c r="A39" s="2" t="s">
        <v>126</v>
      </c>
      <c r="B39" s="4">
        <v>4</v>
      </c>
      <c r="C39" s="8">
        <v>8796</v>
      </c>
      <c r="D39" s="4"/>
      <c r="E39" s="8">
        <v>8800</v>
      </c>
    </row>
    <row r="40" spans="1:5" ht="30" x14ac:dyDescent="0.25">
      <c r="A40" s="2" t="s">
        <v>127</v>
      </c>
      <c r="B40" s="8">
        <v>40000</v>
      </c>
      <c r="C40" s="4"/>
      <c r="D40" s="4"/>
      <c r="E40" s="4"/>
    </row>
    <row r="41" spans="1:5" x14ac:dyDescent="0.25">
      <c r="A41" s="2" t="s">
        <v>128</v>
      </c>
      <c r="B41" s="4"/>
      <c r="C41" s="8">
        <v>13283</v>
      </c>
      <c r="D41" s="4"/>
      <c r="E41" s="8">
        <v>13283</v>
      </c>
    </row>
    <row r="42" spans="1:5" ht="45" x14ac:dyDescent="0.25">
      <c r="A42" s="2" t="s">
        <v>129</v>
      </c>
      <c r="B42" s="4" t="s">
        <v>28</v>
      </c>
      <c r="C42" s="8">
        <v>74000</v>
      </c>
      <c r="D42" s="4"/>
      <c r="E42" s="8">
        <v>74000</v>
      </c>
    </row>
    <row r="43" spans="1:5" ht="45" x14ac:dyDescent="0.25">
      <c r="A43" s="2" t="s">
        <v>130</v>
      </c>
      <c r="B43" s="8">
        <v>297516</v>
      </c>
      <c r="C43" s="4"/>
      <c r="D43" s="4"/>
      <c r="E43" s="4"/>
    </row>
    <row r="44" spans="1:5" x14ac:dyDescent="0.25">
      <c r="A44" s="2" t="s">
        <v>96</v>
      </c>
      <c r="B44" s="4" t="s">
        <v>28</v>
      </c>
      <c r="C44" s="4" t="s">
        <v>28</v>
      </c>
      <c r="D44" s="8">
        <v>-898473</v>
      </c>
      <c r="E44" s="8">
        <v>-898473</v>
      </c>
    </row>
    <row r="45" spans="1:5" ht="30" x14ac:dyDescent="0.25">
      <c r="A45" s="2" t="s">
        <v>131</v>
      </c>
      <c r="B45" s="8">
        <v>9992</v>
      </c>
      <c r="C45" s="8">
        <v>939363</v>
      </c>
      <c r="D45" s="8">
        <v>-1093452</v>
      </c>
      <c r="E45" s="8">
        <v>-144097</v>
      </c>
    </row>
    <row r="46" spans="1:5" x14ac:dyDescent="0.25">
      <c r="A46" s="2" t="s">
        <v>132</v>
      </c>
      <c r="B46" s="8">
        <v>100217516</v>
      </c>
      <c r="C46" s="4"/>
      <c r="D46" s="4"/>
      <c r="E46" s="4"/>
    </row>
    <row r="47" spans="1:5" ht="30" x14ac:dyDescent="0.25">
      <c r="A47" s="2" t="s">
        <v>133</v>
      </c>
      <c r="B47" s="4">
        <v>20</v>
      </c>
      <c r="C47" s="8">
        <v>105980</v>
      </c>
      <c r="D47" s="4"/>
      <c r="E47" s="8">
        <v>106000</v>
      </c>
    </row>
    <row r="48" spans="1:5" ht="30" x14ac:dyDescent="0.25">
      <c r="A48" s="2" t="s">
        <v>134</v>
      </c>
      <c r="B48" s="8">
        <v>200000</v>
      </c>
      <c r="C48" s="4"/>
      <c r="D48" s="4"/>
      <c r="E48" s="4"/>
    </row>
    <row r="49" spans="1:5" ht="30" x14ac:dyDescent="0.25">
      <c r="A49" s="2" t="s">
        <v>135</v>
      </c>
      <c r="B49" s="4">
        <v>18</v>
      </c>
      <c r="C49" s="8">
        <v>174982</v>
      </c>
      <c r="D49" s="4"/>
      <c r="E49" s="8">
        <v>175000</v>
      </c>
    </row>
    <row r="50" spans="1:5" ht="30" x14ac:dyDescent="0.25">
      <c r="A50" s="2" t="s">
        <v>136</v>
      </c>
      <c r="B50" s="8">
        <v>175000</v>
      </c>
      <c r="C50" s="4"/>
      <c r="D50" s="4"/>
      <c r="E50" s="4"/>
    </row>
    <row r="51" spans="1:5" ht="30" x14ac:dyDescent="0.25">
      <c r="A51" s="2" t="s">
        <v>137</v>
      </c>
      <c r="B51" s="4">
        <v>3</v>
      </c>
      <c r="C51" s="8">
        <v>14997</v>
      </c>
      <c r="D51" s="4"/>
      <c r="E51" s="8">
        <v>15000</v>
      </c>
    </row>
    <row r="52" spans="1:5" ht="30" x14ac:dyDescent="0.25">
      <c r="A52" s="2" t="s">
        <v>138</v>
      </c>
      <c r="B52" s="8">
        <v>30000</v>
      </c>
      <c r="C52" s="4"/>
      <c r="D52" s="4"/>
      <c r="E52" s="4"/>
    </row>
    <row r="53" spans="1:5" ht="45" x14ac:dyDescent="0.25">
      <c r="A53" s="2" t="s">
        <v>139</v>
      </c>
      <c r="B53" s="4">
        <v>30</v>
      </c>
      <c r="C53" s="4">
        <v>-30</v>
      </c>
      <c r="D53" s="4"/>
      <c r="E53" s="4" t="s">
        <v>28</v>
      </c>
    </row>
    <row r="54" spans="1:5" ht="30" x14ac:dyDescent="0.25">
      <c r="A54" s="2" t="s">
        <v>140</v>
      </c>
      <c r="B54" s="4"/>
      <c r="C54" s="8">
        <v>47822</v>
      </c>
      <c r="D54" s="4"/>
      <c r="E54" s="8">
        <v>47822</v>
      </c>
    </row>
    <row r="55" spans="1:5" ht="45" x14ac:dyDescent="0.25">
      <c r="A55" s="2" t="s">
        <v>141</v>
      </c>
      <c r="B55" s="4">
        <v>22</v>
      </c>
      <c r="C55" s="8">
        <v>87978</v>
      </c>
      <c r="D55" s="4"/>
      <c r="E55" s="8">
        <v>88000</v>
      </c>
    </row>
    <row r="56" spans="1:5" ht="45" x14ac:dyDescent="0.25">
      <c r="A56" s="2" t="s">
        <v>142</v>
      </c>
      <c r="B56" s="8">
        <v>235318</v>
      </c>
      <c r="C56" s="4"/>
      <c r="D56" s="4"/>
      <c r="E56" s="4"/>
    </row>
    <row r="57" spans="1:5" ht="30" x14ac:dyDescent="0.25">
      <c r="A57" s="2" t="s">
        <v>143</v>
      </c>
      <c r="B57" s="4">
        <v>68</v>
      </c>
      <c r="C57" s="8">
        <v>33932</v>
      </c>
      <c r="D57" s="4"/>
      <c r="E57" s="8">
        <v>34000</v>
      </c>
    </row>
    <row r="58" spans="1:5" ht="30" x14ac:dyDescent="0.25">
      <c r="A58" s="2" t="s">
        <v>144</v>
      </c>
      <c r="B58" s="8">
        <v>680000</v>
      </c>
      <c r="C58" s="4"/>
      <c r="D58" s="4"/>
      <c r="E58" s="4"/>
    </row>
    <row r="59" spans="1:5" ht="30" x14ac:dyDescent="0.25">
      <c r="A59" s="2" t="s">
        <v>145</v>
      </c>
      <c r="B59" s="4">
        <v>300</v>
      </c>
      <c r="C59" s="8">
        <v>209700</v>
      </c>
      <c r="D59" s="4"/>
      <c r="E59" s="8">
        <v>210000</v>
      </c>
    </row>
    <row r="60" spans="1:5" ht="30" x14ac:dyDescent="0.25">
      <c r="A60" s="2" t="s">
        <v>146</v>
      </c>
      <c r="B60" s="8">
        <v>3000000</v>
      </c>
      <c r="C60" s="4"/>
      <c r="D60" s="4"/>
      <c r="E60" s="4"/>
    </row>
    <row r="61" spans="1:5" x14ac:dyDescent="0.25">
      <c r="A61" s="2" t="s">
        <v>147</v>
      </c>
      <c r="B61" s="4"/>
      <c r="C61" s="4">
        <v>393</v>
      </c>
      <c r="D61" s="4"/>
      <c r="E61" s="4">
        <v>393</v>
      </c>
    </row>
    <row r="62" spans="1:5" ht="30" x14ac:dyDescent="0.25">
      <c r="A62" s="2" t="s">
        <v>148</v>
      </c>
      <c r="B62" s="4"/>
      <c r="C62" s="8">
        <v>57000</v>
      </c>
      <c r="D62" s="4"/>
      <c r="E62" s="8">
        <v>57000</v>
      </c>
    </row>
    <row r="63" spans="1:5" x14ac:dyDescent="0.25">
      <c r="A63" s="2" t="s">
        <v>96</v>
      </c>
      <c r="B63" s="4" t="s">
        <v>28</v>
      </c>
      <c r="C63" s="4" t="s">
        <v>28</v>
      </c>
      <c r="D63" s="8">
        <v>-1081699</v>
      </c>
      <c r="E63" s="8">
        <v>-1081699</v>
      </c>
    </row>
    <row r="64" spans="1:5" ht="30" x14ac:dyDescent="0.25">
      <c r="A64" s="2" t="s">
        <v>149</v>
      </c>
      <c r="B64" s="8">
        <v>10431</v>
      </c>
      <c r="C64" s="8">
        <v>1672139</v>
      </c>
      <c r="D64" s="8">
        <v>-2175151</v>
      </c>
      <c r="E64" s="8">
        <v>-492581</v>
      </c>
    </row>
    <row r="65" spans="1:5" x14ac:dyDescent="0.25">
      <c r="A65" s="2" t="s">
        <v>150</v>
      </c>
      <c r="B65" s="8">
        <v>104537834</v>
      </c>
      <c r="C65" s="4"/>
      <c r="D65" s="4"/>
      <c r="E65" s="4"/>
    </row>
    <row r="66" spans="1:5" x14ac:dyDescent="0.25">
      <c r="A66" s="2" t="s">
        <v>117</v>
      </c>
      <c r="B66" s="4"/>
      <c r="C66" s="8">
        <v>316875</v>
      </c>
      <c r="D66" s="4"/>
      <c r="E66" s="8">
        <v>316875</v>
      </c>
    </row>
    <row r="67" spans="1:5" x14ac:dyDescent="0.25">
      <c r="A67" s="2" t="s">
        <v>147</v>
      </c>
      <c r="B67" s="4"/>
      <c r="C67" s="8">
        <v>1578</v>
      </c>
      <c r="D67" s="4"/>
      <c r="E67" s="8">
        <v>1578</v>
      </c>
    </row>
    <row r="68" spans="1:5" ht="30" x14ac:dyDescent="0.25">
      <c r="A68" s="2" t="s">
        <v>151</v>
      </c>
      <c r="B68" s="4">
        <v>250</v>
      </c>
      <c r="C68" s="8">
        <v>27875</v>
      </c>
      <c r="D68" s="4"/>
      <c r="E68" s="8">
        <v>28125</v>
      </c>
    </row>
    <row r="69" spans="1:5" ht="30" x14ac:dyDescent="0.25">
      <c r="A69" s="2" t="s">
        <v>152</v>
      </c>
      <c r="B69" s="8">
        <v>2500000</v>
      </c>
      <c r="C69" s="4"/>
      <c r="D69" s="4"/>
      <c r="E69" s="4"/>
    </row>
    <row r="70" spans="1:5" ht="30" x14ac:dyDescent="0.25">
      <c r="A70" s="2" t="s">
        <v>153</v>
      </c>
      <c r="B70" s="8">
        <v>3000</v>
      </c>
      <c r="C70" s="8">
        <v>1797000</v>
      </c>
      <c r="D70" s="4"/>
      <c r="E70" s="8">
        <v>1800000</v>
      </c>
    </row>
    <row r="71" spans="1:5" ht="30" x14ac:dyDescent="0.25">
      <c r="A71" s="2" t="s">
        <v>154</v>
      </c>
      <c r="B71" s="8">
        <v>30000000</v>
      </c>
      <c r="C71" s="4"/>
      <c r="D71" s="4"/>
      <c r="E71" s="4"/>
    </row>
    <row r="72" spans="1:5" x14ac:dyDescent="0.25">
      <c r="A72" s="2" t="s">
        <v>96</v>
      </c>
      <c r="B72" s="4"/>
      <c r="C72" s="4"/>
      <c r="D72" s="8">
        <v>-3726303</v>
      </c>
      <c r="E72" s="8">
        <v>-3726303</v>
      </c>
    </row>
    <row r="73" spans="1:5" ht="30" x14ac:dyDescent="0.25">
      <c r="A73" s="2" t="s">
        <v>155</v>
      </c>
      <c r="B73" s="7">
        <v>13703</v>
      </c>
      <c r="C73" s="7">
        <v>3815445</v>
      </c>
      <c r="D73" s="7">
        <v>-5901454</v>
      </c>
      <c r="E73" s="7">
        <v>-2072306</v>
      </c>
    </row>
    <row r="74" spans="1:5" x14ac:dyDescent="0.25">
      <c r="A74" s="2" t="s">
        <v>156</v>
      </c>
      <c r="B74" s="8">
        <v>137037834</v>
      </c>
      <c r="C74" s="4"/>
      <c r="D74" s="4"/>
      <c r="E7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x14ac:dyDescent="0.25"/>
  <cols>
    <col min="1" max="1" width="36.5703125" bestFit="1" customWidth="1"/>
    <col min="2" max="3" width="12" bestFit="1" customWidth="1"/>
    <col min="4" max="5" width="12.28515625" bestFit="1" customWidth="1"/>
    <col min="6" max="7" width="16.42578125" bestFit="1" customWidth="1"/>
  </cols>
  <sheetData>
    <row r="1" spans="1:7" ht="15" customHeight="1" x14ac:dyDescent="0.25">
      <c r="A1" s="6" t="s">
        <v>157</v>
      </c>
      <c r="B1" s="6" t="s">
        <v>1</v>
      </c>
      <c r="C1" s="6"/>
      <c r="D1" s="6" t="s">
        <v>64</v>
      </c>
      <c r="E1" s="6"/>
      <c r="F1" s="1" t="s">
        <v>65</v>
      </c>
      <c r="G1" s="1" t="s">
        <v>66</v>
      </c>
    </row>
    <row r="2" spans="1:7" x14ac:dyDescent="0.25">
      <c r="A2" s="6"/>
      <c r="B2" s="1" t="s">
        <v>2</v>
      </c>
      <c r="C2" s="1" t="s">
        <v>67</v>
      </c>
      <c r="D2" s="1" t="s">
        <v>23</v>
      </c>
      <c r="E2" s="1" t="s">
        <v>24</v>
      </c>
      <c r="F2" s="1" t="s">
        <v>23</v>
      </c>
      <c r="G2" s="1" t="s">
        <v>2</v>
      </c>
    </row>
    <row r="3" spans="1:7" x14ac:dyDescent="0.25">
      <c r="A3" s="3" t="s">
        <v>158</v>
      </c>
      <c r="B3" s="4"/>
      <c r="C3" s="4"/>
      <c r="D3" s="4"/>
      <c r="E3" s="4"/>
      <c r="F3" s="4"/>
      <c r="G3" s="4"/>
    </row>
    <row r="4" spans="1:7" x14ac:dyDescent="0.25">
      <c r="A4" s="2" t="s">
        <v>84</v>
      </c>
      <c r="B4" s="7">
        <v>-3726303</v>
      </c>
      <c r="C4" s="7">
        <v>-506029</v>
      </c>
      <c r="D4" s="7">
        <v>-1081699</v>
      </c>
      <c r="E4" s="7">
        <v>-898473</v>
      </c>
      <c r="F4" s="7">
        <v>-2175151</v>
      </c>
      <c r="G4" s="7">
        <v>-5901454</v>
      </c>
    </row>
    <row r="5" spans="1:7" ht="30" x14ac:dyDescent="0.25">
      <c r="A5" s="3" t="s">
        <v>159</v>
      </c>
      <c r="B5" s="4"/>
      <c r="C5" s="4"/>
      <c r="D5" s="4"/>
      <c r="E5" s="4"/>
      <c r="F5" s="4"/>
      <c r="G5" s="4"/>
    </row>
    <row r="6" spans="1:7" x14ac:dyDescent="0.25">
      <c r="A6" s="2" t="s">
        <v>160</v>
      </c>
      <c r="B6" s="8">
        <v>1500000</v>
      </c>
      <c r="C6" s="4" t="s">
        <v>28</v>
      </c>
      <c r="D6" s="8">
        <v>210000</v>
      </c>
      <c r="E6" s="8">
        <v>90800</v>
      </c>
      <c r="F6" s="8">
        <v>306800</v>
      </c>
      <c r="G6" s="8">
        <v>1806800</v>
      </c>
    </row>
    <row r="7" spans="1:7" x14ac:dyDescent="0.25">
      <c r="A7" s="2" t="s">
        <v>161</v>
      </c>
      <c r="B7" s="4" t="s">
        <v>28</v>
      </c>
      <c r="C7" s="8">
        <v>78000</v>
      </c>
      <c r="D7" s="8">
        <v>88000</v>
      </c>
      <c r="E7" s="8">
        <v>74000</v>
      </c>
      <c r="F7" s="8">
        <v>162000</v>
      </c>
      <c r="G7" s="8">
        <v>162000</v>
      </c>
    </row>
    <row r="8" spans="1:7" x14ac:dyDescent="0.25">
      <c r="A8" s="2" t="s">
        <v>162</v>
      </c>
      <c r="B8" s="4" t="s">
        <v>28</v>
      </c>
      <c r="C8" s="4" t="s">
        <v>28</v>
      </c>
      <c r="D8" s="4" t="s">
        <v>28</v>
      </c>
      <c r="E8" s="8">
        <v>2500</v>
      </c>
      <c r="F8" s="8">
        <v>2500</v>
      </c>
      <c r="G8" s="8">
        <v>2500</v>
      </c>
    </row>
    <row r="9" spans="1:7" x14ac:dyDescent="0.25">
      <c r="A9" s="2" t="s">
        <v>163</v>
      </c>
      <c r="B9" s="4" t="s">
        <v>28</v>
      </c>
      <c r="C9" s="8">
        <v>15940</v>
      </c>
      <c r="D9" s="8">
        <v>47822</v>
      </c>
      <c r="E9" s="8">
        <v>13283</v>
      </c>
      <c r="F9" s="8">
        <v>61105</v>
      </c>
      <c r="G9" s="8">
        <v>61105</v>
      </c>
    </row>
    <row r="10" spans="1:7" x14ac:dyDescent="0.25">
      <c r="A10" s="2" t="s">
        <v>82</v>
      </c>
      <c r="B10" s="8">
        <v>347500</v>
      </c>
      <c r="C10" s="4" t="s">
        <v>28</v>
      </c>
      <c r="D10" s="4" t="s">
        <v>28</v>
      </c>
      <c r="E10" s="8">
        <v>19723</v>
      </c>
      <c r="F10" s="8">
        <v>19723</v>
      </c>
      <c r="G10" s="8">
        <v>367223</v>
      </c>
    </row>
    <row r="11" spans="1:7" x14ac:dyDescent="0.25">
      <c r="A11" s="2" t="s">
        <v>164</v>
      </c>
      <c r="B11" s="4">
        <v>525</v>
      </c>
      <c r="C11" s="4" t="s">
        <v>28</v>
      </c>
      <c r="D11" s="4" t="s">
        <v>28</v>
      </c>
      <c r="E11" s="4" t="s">
        <v>28</v>
      </c>
      <c r="F11" s="4" t="s">
        <v>28</v>
      </c>
      <c r="G11" s="4">
        <v>525</v>
      </c>
    </row>
    <row r="12" spans="1:7" x14ac:dyDescent="0.25">
      <c r="A12" s="2" t="s">
        <v>165</v>
      </c>
      <c r="B12" s="8">
        <v>81000</v>
      </c>
      <c r="C12" s="4" t="s">
        <v>28</v>
      </c>
      <c r="D12" s="4" t="s">
        <v>28</v>
      </c>
      <c r="E12" s="4" t="s">
        <v>28</v>
      </c>
      <c r="F12" s="4" t="s">
        <v>28</v>
      </c>
      <c r="G12" s="8">
        <v>81000</v>
      </c>
    </row>
    <row r="13" spans="1:7" x14ac:dyDescent="0.25">
      <c r="A13" s="2" t="s">
        <v>80</v>
      </c>
      <c r="B13" s="8">
        <v>1290000</v>
      </c>
      <c r="C13" s="4" t="s">
        <v>28</v>
      </c>
      <c r="D13" s="4" t="s">
        <v>28</v>
      </c>
      <c r="E13" s="4" t="s">
        <v>28</v>
      </c>
      <c r="F13" s="4" t="s">
        <v>28</v>
      </c>
      <c r="G13" s="8">
        <v>1290000</v>
      </c>
    </row>
    <row r="14" spans="1:7" x14ac:dyDescent="0.25">
      <c r="A14" s="2" t="s">
        <v>166</v>
      </c>
      <c r="B14" s="4" t="s">
        <v>28</v>
      </c>
      <c r="C14" s="4" t="s">
        <v>28</v>
      </c>
      <c r="D14" s="8">
        <v>106000</v>
      </c>
      <c r="E14" s="8">
        <v>2500</v>
      </c>
      <c r="F14" s="8">
        <v>108500</v>
      </c>
      <c r="G14" s="8">
        <v>108500</v>
      </c>
    </row>
    <row r="15" spans="1:7" x14ac:dyDescent="0.25">
      <c r="A15" s="2" t="s">
        <v>147</v>
      </c>
      <c r="B15" s="8">
        <v>1578</v>
      </c>
      <c r="C15" s="4" t="s">
        <v>28</v>
      </c>
      <c r="D15" s="4">
        <v>393</v>
      </c>
      <c r="E15" s="4"/>
      <c r="F15" s="4">
        <v>393</v>
      </c>
      <c r="G15" s="8">
        <v>1971</v>
      </c>
    </row>
    <row r="16" spans="1:7" x14ac:dyDescent="0.25">
      <c r="A16" s="2" t="s">
        <v>167</v>
      </c>
      <c r="B16" s="4" t="s">
        <v>28</v>
      </c>
      <c r="C16" s="4" t="s">
        <v>28</v>
      </c>
      <c r="D16" s="8">
        <v>57000</v>
      </c>
      <c r="E16" s="4" t="s">
        <v>28</v>
      </c>
      <c r="F16" s="8">
        <v>57000</v>
      </c>
      <c r="G16" s="8">
        <v>57000</v>
      </c>
    </row>
    <row r="17" spans="1:7" ht="30" x14ac:dyDescent="0.25">
      <c r="A17" s="3" t="s">
        <v>168</v>
      </c>
      <c r="B17" s="4"/>
      <c r="C17" s="4"/>
      <c r="D17" s="4"/>
      <c r="E17" s="4"/>
      <c r="F17" s="4"/>
      <c r="G17" s="4"/>
    </row>
    <row r="18" spans="1:7" x14ac:dyDescent="0.25">
      <c r="A18" s="2" t="s">
        <v>169</v>
      </c>
      <c r="B18" s="8">
        <v>-211734</v>
      </c>
      <c r="C18" s="4"/>
      <c r="D18" s="4"/>
      <c r="E18" s="4"/>
      <c r="F18" s="4"/>
      <c r="G18" s="8">
        <v>-211734</v>
      </c>
    </row>
    <row r="19" spans="1:7" ht="30" x14ac:dyDescent="0.25">
      <c r="A19" s="2" t="s">
        <v>170</v>
      </c>
      <c r="B19" s="8">
        <v>177758</v>
      </c>
      <c r="C19" s="8">
        <v>178615</v>
      </c>
      <c r="D19" s="8">
        <v>267670</v>
      </c>
      <c r="E19" s="8">
        <v>104791</v>
      </c>
      <c r="F19" s="8">
        <v>411572</v>
      </c>
      <c r="G19" s="8">
        <v>589330</v>
      </c>
    </row>
    <row r="20" spans="1:7" x14ac:dyDescent="0.25">
      <c r="A20" s="2" t="s">
        <v>171</v>
      </c>
      <c r="B20" s="8">
        <v>-539676</v>
      </c>
      <c r="C20" s="8">
        <v>-233474</v>
      </c>
      <c r="D20" s="8">
        <v>-304814</v>
      </c>
      <c r="E20" s="8">
        <v>-590876</v>
      </c>
      <c r="F20" s="8">
        <v>-1045558</v>
      </c>
      <c r="G20" s="8">
        <v>-1585234</v>
      </c>
    </row>
    <row r="21" spans="1:7" x14ac:dyDescent="0.25">
      <c r="A21" s="3" t="s">
        <v>172</v>
      </c>
      <c r="B21" s="4"/>
      <c r="C21" s="4"/>
      <c r="D21" s="4"/>
      <c r="E21" s="4"/>
      <c r="F21" s="4"/>
      <c r="G21" s="4"/>
    </row>
    <row r="22" spans="1:7" x14ac:dyDescent="0.25">
      <c r="A22" s="2" t="s">
        <v>173</v>
      </c>
      <c r="B22" s="8">
        <v>-21000</v>
      </c>
      <c r="C22" s="4" t="s">
        <v>28</v>
      </c>
      <c r="D22" s="4" t="s">
        <v>28</v>
      </c>
      <c r="E22" s="4" t="s">
        <v>28</v>
      </c>
      <c r="F22" s="4" t="s">
        <v>28</v>
      </c>
      <c r="G22" s="8">
        <v>-21000</v>
      </c>
    </row>
    <row r="23" spans="1:7" x14ac:dyDescent="0.25">
      <c r="A23" s="2" t="s">
        <v>172</v>
      </c>
      <c r="B23" s="8">
        <v>-21000</v>
      </c>
      <c r="C23" s="4" t="s">
        <v>28</v>
      </c>
      <c r="D23" s="4" t="s">
        <v>28</v>
      </c>
      <c r="E23" s="4" t="s">
        <v>28</v>
      </c>
      <c r="F23" s="4" t="s">
        <v>28</v>
      </c>
      <c r="G23" s="8">
        <v>-21000</v>
      </c>
    </row>
    <row r="24" spans="1:7" x14ac:dyDescent="0.25">
      <c r="A24" s="3" t="s">
        <v>174</v>
      </c>
      <c r="B24" s="4"/>
      <c r="C24" s="4"/>
      <c r="D24" s="4"/>
      <c r="E24" s="4"/>
      <c r="F24" s="4"/>
      <c r="G24" s="4"/>
    </row>
    <row r="25" spans="1:7" ht="30" x14ac:dyDescent="0.25">
      <c r="A25" s="2" t="s">
        <v>175</v>
      </c>
      <c r="B25" s="8">
        <v>1600000</v>
      </c>
      <c r="C25" s="4" t="s">
        <v>28</v>
      </c>
      <c r="D25" s="4" t="s">
        <v>28</v>
      </c>
      <c r="E25" s="4" t="s">
        <v>28</v>
      </c>
      <c r="F25" s="4" t="s">
        <v>28</v>
      </c>
      <c r="G25" s="8">
        <v>1600000</v>
      </c>
    </row>
    <row r="26" spans="1:7" ht="30" x14ac:dyDescent="0.25">
      <c r="A26" s="2" t="s">
        <v>176</v>
      </c>
      <c r="B26" s="4" t="s">
        <v>28</v>
      </c>
      <c r="C26" s="8">
        <v>30150</v>
      </c>
      <c r="D26" s="8">
        <v>30000</v>
      </c>
      <c r="E26" s="8">
        <v>75000</v>
      </c>
      <c r="F26" s="8">
        <v>215871</v>
      </c>
      <c r="G26" s="8">
        <v>215871</v>
      </c>
    </row>
    <row r="27" spans="1:7" ht="30" x14ac:dyDescent="0.25">
      <c r="A27" s="2" t="s">
        <v>177</v>
      </c>
      <c r="B27" s="4">
        <v>400</v>
      </c>
      <c r="C27" s="4"/>
      <c r="D27" s="8">
        <v>50170</v>
      </c>
      <c r="E27" s="4"/>
      <c r="F27" s="8">
        <v>50170</v>
      </c>
      <c r="G27" s="8">
        <v>50570</v>
      </c>
    </row>
    <row r="28" spans="1:7" ht="30" x14ac:dyDescent="0.25">
      <c r="A28" s="2" t="s">
        <v>178</v>
      </c>
      <c r="B28" s="4" t="s">
        <v>28</v>
      </c>
      <c r="C28" s="8">
        <v>204000</v>
      </c>
      <c r="D28" s="8">
        <v>224000</v>
      </c>
      <c r="E28" s="8">
        <v>585000</v>
      </c>
      <c r="F28" s="8">
        <v>854764</v>
      </c>
      <c r="G28" s="8">
        <v>854764</v>
      </c>
    </row>
    <row r="29" spans="1:7" x14ac:dyDescent="0.25">
      <c r="A29" s="2" t="s">
        <v>179</v>
      </c>
      <c r="B29" s="8">
        <v>-46783</v>
      </c>
      <c r="C29" s="4" t="s">
        <v>28</v>
      </c>
      <c r="D29" s="4"/>
      <c r="E29" s="8">
        <v>-75000</v>
      </c>
      <c r="F29" s="8">
        <v>-75000</v>
      </c>
      <c r="G29" s="8">
        <v>-121783</v>
      </c>
    </row>
    <row r="30" spans="1:7" ht="30" x14ac:dyDescent="0.25">
      <c r="A30" s="2" t="s">
        <v>180</v>
      </c>
      <c r="B30" s="8">
        <v>1553617</v>
      </c>
      <c r="C30" s="8">
        <v>234150</v>
      </c>
      <c r="D30" s="8">
        <v>304170</v>
      </c>
      <c r="E30" s="8">
        <v>585000</v>
      </c>
      <c r="F30" s="8">
        <v>1045805</v>
      </c>
      <c r="G30" s="8">
        <v>2599422</v>
      </c>
    </row>
    <row r="31" spans="1:7" x14ac:dyDescent="0.25">
      <c r="A31" s="2" t="s">
        <v>181</v>
      </c>
      <c r="B31" s="8">
        <v>992941</v>
      </c>
      <c r="C31" s="4">
        <v>676</v>
      </c>
      <c r="D31" s="4">
        <v>-644</v>
      </c>
      <c r="E31" s="8">
        <v>-5876</v>
      </c>
      <c r="F31" s="4">
        <v>247</v>
      </c>
      <c r="G31" s="8">
        <v>993188</v>
      </c>
    </row>
    <row r="32" spans="1:7" x14ac:dyDescent="0.25">
      <c r="A32" s="2" t="s">
        <v>182</v>
      </c>
      <c r="B32" s="4">
        <v>247</v>
      </c>
      <c r="C32" s="4">
        <v>891</v>
      </c>
      <c r="D32" s="4">
        <v>891</v>
      </c>
      <c r="E32" s="8">
        <v>6767</v>
      </c>
      <c r="F32" s="4" t="s">
        <v>28</v>
      </c>
      <c r="G32" s="4" t="s">
        <v>28</v>
      </c>
    </row>
    <row r="33" spans="1:7" x14ac:dyDescent="0.25">
      <c r="A33" s="2" t="s">
        <v>183</v>
      </c>
      <c r="B33" s="8">
        <v>993188</v>
      </c>
      <c r="C33" s="8">
        <v>1567</v>
      </c>
      <c r="D33" s="4">
        <v>247</v>
      </c>
      <c r="E33" s="4">
        <v>891</v>
      </c>
      <c r="F33" s="4">
        <v>247</v>
      </c>
      <c r="G33" s="8">
        <v>993188</v>
      </c>
    </row>
    <row r="34" spans="1:7" ht="30" x14ac:dyDescent="0.25">
      <c r="A34" s="3" t="s">
        <v>184</v>
      </c>
      <c r="B34" s="4"/>
      <c r="C34" s="4"/>
      <c r="D34" s="4"/>
      <c r="E34" s="4"/>
      <c r="F34" s="4"/>
      <c r="G34" s="4"/>
    </row>
    <row r="35" spans="1:7" x14ac:dyDescent="0.25">
      <c r="A35" s="2" t="s">
        <v>185</v>
      </c>
      <c r="B35" s="4" t="s">
        <v>28</v>
      </c>
      <c r="C35" s="4" t="s">
        <v>28</v>
      </c>
      <c r="D35" s="4" t="s">
        <v>28</v>
      </c>
      <c r="E35" s="4" t="s">
        <v>28</v>
      </c>
      <c r="F35" s="4" t="s">
        <v>28</v>
      </c>
      <c r="G35" s="4" t="s">
        <v>28</v>
      </c>
    </row>
    <row r="36" spans="1:7" x14ac:dyDescent="0.25">
      <c r="A36" s="2" t="s">
        <v>186</v>
      </c>
      <c r="B36" s="4" t="s">
        <v>28</v>
      </c>
      <c r="C36" s="4" t="s">
        <v>28</v>
      </c>
      <c r="D36" s="4" t="s">
        <v>28</v>
      </c>
      <c r="E36" s="4" t="s">
        <v>28</v>
      </c>
      <c r="F36" s="4" t="s">
        <v>28</v>
      </c>
      <c r="G36" s="4" t="s">
        <v>28</v>
      </c>
    </row>
    <row r="37" spans="1:7" ht="30" x14ac:dyDescent="0.25">
      <c r="A37" s="3" t="s">
        <v>187</v>
      </c>
      <c r="B37" s="4"/>
      <c r="C37" s="4"/>
      <c r="D37" s="4"/>
      <c r="E37" s="4"/>
      <c r="F37" s="4"/>
      <c r="G37" s="4"/>
    </row>
    <row r="38" spans="1:7" ht="30" x14ac:dyDescent="0.25">
      <c r="A38" s="2" t="s">
        <v>188</v>
      </c>
      <c r="B38" s="4" t="s">
        <v>28</v>
      </c>
      <c r="C38" s="4" t="s">
        <v>28</v>
      </c>
      <c r="D38" s="4" t="s">
        <v>28</v>
      </c>
      <c r="E38" s="4" t="s">
        <v>28</v>
      </c>
      <c r="F38" s="8">
        <v>25000</v>
      </c>
      <c r="G38" s="8">
        <v>25000</v>
      </c>
    </row>
    <row r="39" spans="1:7" ht="30" x14ac:dyDescent="0.25">
      <c r="A39" s="2" t="s">
        <v>189</v>
      </c>
      <c r="B39" s="4" t="s">
        <v>28</v>
      </c>
      <c r="C39" s="4" t="s">
        <v>28</v>
      </c>
      <c r="D39" s="4" t="s">
        <v>28</v>
      </c>
      <c r="E39" s="4" t="s">
        <v>28</v>
      </c>
      <c r="F39" s="8">
        <v>7500</v>
      </c>
      <c r="G39" s="8">
        <v>7500</v>
      </c>
    </row>
    <row r="40" spans="1:7" x14ac:dyDescent="0.25">
      <c r="A40" s="2" t="s">
        <v>190</v>
      </c>
      <c r="B40" s="4" t="s">
        <v>28</v>
      </c>
      <c r="C40" s="8">
        <v>2500</v>
      </c>
      <c r="D40" s="4"/>
      <c r="E40" s="8">
        <v>2500</v>
      </c>
      <c r="F40" s="8">
        <v>5000</v>
      </c>
      <c r="G40" s="8">
        <v>5000</v>
      </c>
    </row>
    <row r="41" spans="1:7" x14ac:dyDescent="0.25">
      <c r="A41" s="2" t="s">
        <v>191</v>
      </c>
      <c r="B41" s="4" t="s">
        <v>28</v>
      </c>
      <c r="C41" s="8">
        <v>97785</v>
      </c>
      <c r="D41" s="4"/>
      <c r="E41" s="8">
        <v>97785</v>
      </c>
      <c r="F41" s="8">
        <v>97785</v>
      </c>
      <c r="G41" s="8">
        <v>97785</v>
      </c>
    </row>
    <row r="42" spans="1:7" x14ac:dyDescent="0.25">
      <c r="A42" s="2" t="s">
        <v>192</v>
      </c>
      <c r="B42" s="4" t="s">
        <v>28</v>
      </c>
      <c r="C42" s="8">
        <v>12000</v>
      </c>
      <c r="D42" s="4"/>
      <c r="E42" s="8">
        <v>12000</v>
      </c>
      <c r="F42" s="8">
        <v>12000</v>
      </c>
      <c r="G42" s="8">
        <v>12000</v>
      </c>
    </row>
    <row r="43" spans="1:7" ht="30" x14ac:dyDescent="0.25">
      <c r="A43" s="2" t="s">
        <v>193</v>
      </c>
      <c r="B43" s="4" t="s">
        <v>28</v>
      </c>
      <c r="C43" s="8">
        <v>166000</v>
      </c>
      <c r="D43" s="8">
        <v>106000</v>
      </c>
      <c r="E43" s="4"/>
      <c r="F43" s="8">
        <v>106000</v>
      </c>
      <c r="G43" s="8">
        <v>106000</v>
      </c>
    </row>
    <row r="44" spans="1:7" ht="30" x14ac:dyDescent="0.25">
      <c r="A44" s="2" t="s">
        <v>194</v>
      </c>
      <c r="B44" s="4" t="s">
        <v>28</v>
      </c>
      <c r="C44" s="8">
        <v>74000</v>
      </c>
      <c r="D44" s="8">
        <v>74000</v>
      </c>
      <c r="E44" s="4"/>
      <c r="F44" s="8">
        <v>74000</v>
      </c>
      <c r="G44" s="8">
        <v>74000</v>
      </c>
    </row>
    <row r="45" spans="1:7" ht="45" x14ac:dyDescent="0.25">
      <c r="A45" s="2" t="s">
        <v>195</v>
      </c>
      <c r="B45" s="8">
        <v>300000</v>
      </c>
      <c r="C45" s="4" t="s">
        <v>28</v>
      </c>
      <c r="D45" s="4" t="s">
        <v>28</v>
      </c>
      <c r="E45" s="4" t="s">
        <v>28</v>
      </c>
      <c r="F45" s="4" t="s">
        <v>28</v>
      </c>
      <c r="G45" s="8">
        <v>300000</v>
      </c>
    </row>
    <row r="46" spans="1:7" x14ac:dyDescent="0.25">
      <c r="A46" s="2" t="s">
        <v>196</v>
      </c>
      <c r="B46" s="8">
        <v>345000</v>
      </c>
      <c r="C46" s="4" t="s">
        <v>28</v>
      </c>
      <c r="D46" s="4" t="s">
        <v>28</v>
      </c>
      <c r="E46" s="4" t="s">
        <v>28</v>
      </c>
      <c r="F46" s="4" t="s">
        <v>28</v>
      </c>
      <c r="G46" s="8">
        <v>367223</v>
      </c>
    </row>
    <row r="47" spans="1:7" ht="30" x14ac:dyDescent="0.25">
      <c r="A47" s="2" t="s">
        <v>197</v>
      </c>
      <c r="B47" s="8">
        <v>1300000</v>
      </c>
      <c r="C47" s="4" t="s">
        <v>28</v>
      </c>
      <c r="D47" s="4" t="s">
        <v>28</v>
      </c>
      <c r="E47" s="4" t="s">
        <v>28</v>
      </c>
      <c r="F47" s="4" t="s">
        <v>28</v>
      </c>
      <c r="G47" s="8">
        <v>1300000</v>
      </c>
    </row>
    <row r="48" spans="1:7" ht="30" x14ac:dyDescent="0.25">
      <c r="A48" s="2" t="s">
        <v>198</v>
      </c>
      <c r="B48" s="4" t="s">
        <v>28</v>
      </c>
      <c r="C48" s="4" t="s">
        <v>28</v>
      </c>
      <c r="D48" s="4" t="s">
        <v>28</v>
      </c>
      <c r="E48" s="4" t="s">
        <v>28</v>
      </c>
      <c r="F48" s="4" t="s">
        <v>28</v>
      </c>
      <c r="G48" s="7">
        <v>3000</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3" width="36.5703125" bestFit="1" customWidth="1"/>
  </cols>
  <sheetData>
    <row r="1" spans="1:3" x14ac:dyDescent="0.25">
      <c r="A1" s="6" t="s">
        <v>199</v>
      </c>
      <c r="B1" s="1" t="s">
        <v>1</v>
      </c>
      <c r="C1" s="1" t="s">
        <v>64</v>
      </c>
    </row>
    <row r="2" spans="1:3" x14ac:dyDescent="0.25">
      <c r="A2" s="6"/>
      <c r="B2" s="1" t="s">
        <v>2</v>
      </c>
      <c r="C2" s="1" t="s">
        <v>23</v>
      </c>
    </row>
    <row r="3" spans="1:3" x14ac:dyDescent="0.25">
      <c r="A3" s="3" t="s">
        <v>200</v>
      </c>
      <c r="B3" s="4"/>
      <c r="C3" s="4"/>
    </row>
    <row r="4" spans="1:3" ht="39" x14ac:dyDescent="0.25">
      <c r="A4" s="12" t="s">
        <v>201</v>
      </c>
      <c r="B4" s="10" t="s">
        <v>202</v>
      </c>
      <c r="C4" s="10" t="s">
        <v>202</v>
      </c>
    </row>
    <row r="5" spans="1:3" x14ac:dyDescent="0.25">
      <c r="A5" s="12"/>
      <c r="B5" s="10"/>
      <c r="C5" s="10"/>
    </row>
    <row r="6" spans="1:3" ht="230.25" x14ac:dyDescent="0.25">
      <c r="A6" s="12"/>
      <c r="B6" s="10" t="s">
        <v>203</v>
      </c>
      <c r="C6" s="10" t="s">
        <v>205</v>
      </c>
    </row>
    <row r="7" spans="1:3" x14ac:dyDescent="0.25">
      <c r="A7" s="12"/>
      <c r="B7" s="10"/>
      <c r="C7" s="4"/>
    </row>
    <row r="8" spans="1:3" ht="230.25" x14ac:dyDescent="0.25">
      <c r="A8" s="12"/>
      <c r="B8" s="10" t="s">
        <v>204</v>
      </c>
      <c r="C8" s="4"/>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4"/>
  <sheetViews>
    <sheetView showGridLines="0" workbookViewId="0"/>
  </sheetViews>
  <sheetFormatPr defaultRowHeight="15" x14ac:dyDescent="0.25"/>
  <cols>
    <col min="1" max="1" width="36.5703125" bestFit="1" customWidth="1"/>
    <col min="2" max="2" width="36.5703125" customWidth="1"/>
    <col min="3" max="3" width="22.5703125" customWidth="1"/>
    <col min="4" max="4" width="23.5703125" customWidth="1"/>
    <col min="5" max="5" width="19.28515625" customWidth="1"/>
    <col min="6" max="7" width="22.5703125" customWidth="1"/>
    <col min="8" max="8" width="4.42578125" customWidth="1"/>
    <col min="9" max="9" width="19.28515625" customWidth="1"/>
    <col min="10" max="11" width="22.5703125" customWidth="1"/>
    <col min="12" max="12" width="4.42578125" customWidth="1"/>
    <col min="13" max="13" width="3.7109375" customWidth="1"/>
    <col min="14" max="15" width="22.5703125" customWidth="1"/>
    <col min="16" max="16" width="4.42578125" customWidth="1"/>
    <col min="17" max="17" width="16.140625" customWidth="1"/>
    <col min="18" max="18" width="22.5703125" customWidth="1"/>
    <col min="19" max="19" width="34.42578125" customWidth="1"/>
    <col min="20" max="20" width="19.7109375" customWidth="1"/>
    <col min="21" max="21" width="20.5703125" customWidth="1"/>
  </cols>
  <sheetData>
    <row r="1" spans="1:21" ht="15" customHeight="1" x14ac:dyDescent="0.25">
      <c r="A1" s="6" t="s">
        <v>206</v>
      </c>
      <c r="B1" s="6" t="s">
        <v>1</v>
      </c>
      <c r="C1" s="6"/>
      <c r="D1" s="6"/>
      <c r="E1" s="6"/>
      <c r="F1" s="6"/>
      <c r="G1" s="6"/>
      <c r="H1" s="6"/>
      <c r="I1" s="6"/>
      <c r="J1" s="6"/>
      <c r="K1" s="6"/>
      <c r="L1" s="6"/>
      <c r="M1" s="6"/>
      <c r="N1" s="6"/>
      <c r="O1" s="6"/>
      <c r="P1" s="6"/>
      <c r="Q1" s="6"/>
      <c r="R1" s="6"/>
      <c r="S1" s="6" t="s">
        <v>64</v>
      </c>
      <c r="T1" s="6"/>
      <c r="U1" s="6"/>
    </row>
    <row r="2" spans="1:21" ht="15" customHeight="1" x14ac:dyDescent="0.25">
      <c r="A2" s="6"/>
      <c r="B2" s="6" t="s">
        <v>2</v>
      </c>
      <c r="C2" s="6"/>
      <c r="D2" s="6"/>
      <c r="E2" s="6"/>
      <c r="F2" s="6"/>
      <c r="G2" s="6"/>
      <c r="H2" s="6"/>
      <c r="I2" s="6"/>
      <c r="J2" s="6"/>
      <c r="K2" s="6"/>
      <c r="L2" s="6"/>
      <c r="M2" s="6"/>
      <c r="N2" s="6"/>
      <c r="O2" s="6"/>
      <c r="P2" s="6"/>
      <c r="Q2" s="6"/>
      <c r="R2" s="6"/>
      <c r="S2" s="6" t="s">
        <v>23</v>
      </c>
      <c r="T2" s="6"/>
      <c r="U2" s="6"/>
    </row>
    <row r="3" spans="1:21" x14ac:dyDescent="0.25">
      <c r="A3" s="3" t="s">
        <v>200</v>
      </c>
      <c r="B3" s="35"/>
      <c r="C3" s="35"/>
      <c r="D3" s="35"/>
      <c r="E3" s="35"/>
      <c r="F3" s="35"/>
      <c r="G3" s="35"/>
      <c r="H3" s="35"/>
      <c r="I3" s="35"/>
      <c r="J3" s="35"/>
      <c r="K3" s="35"/>
      <c r="L3" s="35"/>
      <c r="M3" s="35"/>
      <c r="N3" s="35"/>
      <c r="O3" s="35"/>
      <c r="P3" s="35"/>
      <c r="Q3" s="35"/>
      <c r="R3" s="35"/>
      <c r="S3" s="35"/>
      <c r="T3" s="35"/>
      <c r="U3" s="35"/>
    </row>
    <row r="4" spans="1:21" x14ac:dyDescent="0.25">
      <c r="A4" s="12" t="s">
        <v>207</v>
      </c>
      <c r="B4" s="36" t="s">
        <v>208</v>
      </c>
      <c r="C4" s="36"/>
      <c r="D4" s="36"/>
      <c r="E4" s="36"/>
      <c r="F4" s="36"/>
      <c r="G4" s="36"/>
      <c r="H4" s="36"/>
      <c r="I4" s="36"/>
      <c r="J4" s="36"/>
      <c r="K4" s="36"/>
      <c r="L4" s="36"/>
      <c r="M4" s="36"/>
      <c r="N4" s="36"/>
      <c r="O4" s="36"/>
      <c r="P4" s="36"/>
      <c r="Q4" s="36"/>
      <c r="R4" s="36"/>
      <c r="S4" s="37" t="s">
        <v>208</v>
      </c>
      <c r="T4" s="37"/>
      <c r="U4" s="37"/>
    </row>
    <row r="5" spans="1:21" x14ac:dyDescent="0.25">
      <c r="A5" s="12"/>
      <c r="B5" s="27"/>
      <c r="C5" s="27"/>
      <c r="D5" s="27"/>
      <c r="E5" s="27"/>
      <c r="F5" s="27"/>
      <c r="G5" s="27"/>
      <c r="H5" s="27"/>
      <c r="I5" s="27"/>
      <c r="J5" s="27"/>
      <c r="K5" s="27"/>
      <c r="L5" s="27"/>
      <c r="M5" s="27"/>
      <c r="N5" s="27"/>
      <c r="O5" s="27"/>
      <c r="P5" s="27"/>
      <c r="Q5" s="27"/>
      <c r="R5" s="27"/>
      <c r="S5" s="38"/>
      <c r="T5" s="38"/>
      <c r="U5" s="38"/>
    </row>
    <row r="6" spans="1:21" ht="63.75" customHeight="1" x14ac:dyDescent="0.25">
      <c r="A6" s="12"/>
      <c r="B6" s="27" t="s">
        <v>209</v>
      </c>
      <c r="C6" s="27"/>
      <c r="D6" s="27"/>
      <c r="E6" s="27"/>
      <c r="F6" s="27"/>
      <c r="G6" s="27"/>
      <c r="H6" s="27"/>
      <c r="I6" s="27"/>
      <c r="J6" s="27"/>
      <c r="K6" s="27"/>
      <c r="L6" s="27"/>
      <c r="M6" s="27"/>
      <c r="N6" s="27"/>
      <c r="O6" s="27"/>
      <c r="P6" s="27"/>
      <c r="Q6" s="27"/>
      <c r="R6" s="27"/>
      <c r="S6" s="27" t="s">
        <v>265</v>
      </c>
      <c r="T6" s="27"/>
      <c r="U6" s="27"/>
    </row>
    <row r="7" spans="1:21" x14ac:dyDescent="0.25">
      <c r="A7" s="12"/>
      <c r="B7" s="27"/>
      <c r="C7" s="27"/>
      <c r="D7" s="27"/>
      <c r="E7" s="27"/>
      <c r="F7" s="27"/>
      <c r="G7" s="27"/>
      <c r="H7" s="27"/>
      <c r="I7" s="27"/>
      <c r="J7" s="27"/>
      <c r="K7" s="27"/>
      <c r="L7" s="27"/>
      <c r="M7" s="27"/>
      <c r="N7" s="27"/>
      <c r="O7" s="27"/>
      <c r="P7" s="27"/>
      <c r="Q7" s="27"/>
      <c r="R7" s="27"/>
      <c r="S7" s="27"/>
      <c r="T7" s="27"/>
      <c r="U7" s="27"/>
    </row>
    <row r="8" spans="1:21" ht="89.25" customHeight="1" x14ac:dyDescent="0.25">
      <c r="A8" s="12"/>
      <c r="B8" s="27" t="s">
        <v>210</v>
      </c>
      <c r="C8" s="27"/>
      <c r="D8" s="27"/>
      <c r="E8" s="27"/>
      <c r="F8" s="27"/>
      <c r="G8" s="27"/>
      <c r="H8" s="27"/>
      <c r="I8" s="27"/>
      <c r="J8" s="27"/>
      <c r="K8" s="27"/>
      <c r="L8" s="27"/>
      <c r="M8" s="27"/>
      <c r="N8" s="27"/>
      <c r="O8" s="27"/>
      <c r="P8" s="27"/>
      <c r="Q8" s="27"/>
      <c r="R8" s="27"/>
      <c r="S8" s="27" t="s">
        <v>266</v>
      </c>
      <c r="T8" s="27"/>
      <c r="U8" s="27"/>
    </row>
    <row r="9" spans="1:21" x14ac:dyDescent="0.25">
      <c r="A9" s="12"/>
      <c r="B9" s="27"/>
      <c r="C9" s="27"/>
      <c r="D9" s="27"/>
      <c r="E9" s="27"/>
      <c r="F9" s="27"/>
      <c r="G9" s="27"/>
      <c r="H9" s="27"/>
      <c r="I9" s="27"/>
      <c r="J9" s="27"/>
      <c r="K9" s="27"/>
      <c r="L9" s="27"/>
      <c r="M9" s="27"/>
      <c r="N9" s="27"/>
      <c r="O9" s="27"/>
      <c r="P9" s="27"/>
      <c r="Q9" s="27"/>
      <c r="R9" s="27"/>
      <c r="S9" s="27"/>
      <c r="T9" s="27"/>
      <c r="U9" s="27"/>
    </row>
    <row r="10" spans="1:21" ht="38.25" customHeight="1" x14ac:dyDescent="0.25">
      <c r="A10" s="12"/>
      <c r="B10" s="27" t="s">
        <v>211</v>
      </c>
      <c r="C10" s="27"/>
      <c r="D10" s="27"/>
      <c r="E10" s="27"/>
      <c r="F10" s="27"/>
      <c r="G10" s="27"/>
      <c r="H10" s="27"/>
      <c r="I10" s="27"/>
      <c r="J10" s="27"/>
      <c r="K10" s="27"/>
      <c r="L10" s="27"/>
      <c r="M10" s="27"/>
      <c r="N10" s="27"/>
      <c r="O10" s="27"/>
      <c r="P10" s="27"/>
      <c r="Q10" s="27"/>
      <c r="R10" s="27"/>
      <c r="S10" s="27" t="s">
        <v>267</v>
      </c>
      <c r="T10" s="27"/>
      <c r="U10" s="27"/>
    </row>
    <row r="11" spans="1:21" x14ac:dyDescent="0.25">
      <c r="A11" s="12"/>
      <c r="B11" s="27"/>
      <c r="C11" s="27"/>
      <c r="D11" s="27"/>
      <c r="E11" s="27"/>
      <c r="F11" s="27"/>
      <c r="G11" s="27"/>
      <c r="H11" s="27"/>
      <c r="I11" s="27"/>
      <c r="J11" s="27"/>
      <c r="K11" s="27"/>
      <c r="L11" s="27"/>
      <c r="M11" s="27"/>
      <c r="N11" s="27"/>
      <c r="O11" s="27"/>
      <c r="P11" s="27"/>
      <c r="Q11" s="27"/>
      <c r="R11" s="27"/>
      <c r="S11" s="27"/>
      <c r="T11" s="27"/>
      <c r="U11" s="27"/>
    </row>
    <row r="12" spans="1:21" ht="38.25" customHeight="1" x14ac:dyDescent="0.25">
      <c r="A12" s="12"/>
      <c r="B12" s="36" t="s">
        <v>212</v>
      </c>
      <c r="C12" s="36"/>
      <c r="D12" s="36"/>
      <c r="E12" s="36"/>
      <c r="F12" s="36"/>
      <c r="G12" s="36"/>
      <c r="H12" s="36"/>
      <c r="I12" s="36"/>
      <c r="J12" s="36"/>
      <c r="K12" s="36"/>
      <c r="L12" s="36"/>
      <c r="M12" s="36"/>
      <c r="N12" s="36"/>
      <c r="O12" s="36"/>
      <c r="P12" s="36"/>
      <c r="Q12" s="36"/>
      <c r="R12" s="36"/>
      <c r="S12" s="27" t="s">
        <v>211</v>
      </c>
      <c r="T12" s="27"/>
      <c r="U12" s="27"/>
    </row>
    <row r="13" spans="1:21" x14ac:dyDescent="0.25">
      <c r="A13" s="12"/>
      <c r="B13" s="27"/>
      <c r="C13" s="27"/>
      <c r="D13" s="27"/>
      <c r="E13" s="27"/>
      <c r="F13" s="27"/>
      <c r="G13" s="27"/>
      <c r="H13" s="27"/>
      <c r="I13" s="27"/>
      <c r="J13" s="27"/>
      <c r="K13" s="27"/>
      <c r="L13" s="27"/>
      <c r="M13" s="27"/>
      <c r="N13" s="27"/>
      <c r="O13" s="27"/>
      <c r="P13" s="27"/>
      <c r="Q13" s="27"/>
      <c r="R13" s="27"/>
      <c r="S13" s="38"/>
      <c r="T13" s="38"/>
      <c r="U13" s="38"/>
    </row>
    <row r="14" spans="1:21" ht="25.5" customHeight="1" x14ac:dyDescent="0.25">
      <c r="A14" s="12"/>
      <c r="B14" s="27" t="s">
        <v>213</v>
      </c>
      <c r="C14" s="27"/>
      <c r="D14" s="27"/>
      <c r="E14" s="27"/>
      <c r="F14" s="27"/>
      <c r="G14" s="27"/>
      <c r="H14" s="27"/>
      <c r="I14" s="27"/>
      <c r="J14" s="27"/>
      <c r="K14" s="27"/>
      <c r="L14" s="27"/>
      <c r="M14" s="27"/>
      <c r="N14" s="27"/>
      <c r="O14" s="27"/>
      <c r="P14" s="27"/>
      <c r="Q14" s="27"/>
      <c r="R14" s="27"/>
      <c r="S14" s="37" t="s">
        <v>212</v>
      </c>
      <c r="T14" s="37"/>
      <c r="U14" s="37"/>
    </row>
    <row r="15" spans="1:21" x14ac:dyDescent="0.25">
      <c r="A15" s="12"/>
      <c r="B15" s="27"/>
      <c r="C15" s="27"/>
      <c r="D15" s="27"/>
      <c r="E15" s="27"/>
      <c r="F15" s="27"/>
      <c r="G15" s="27"/>
      <c r="H15" s="27"/>
      <c r="I15" s="27"/>
      <c r="J15" s="27"/>
      <c r="K15" s="27"/>
      <c r="L15" s="27"/>
      <c r="M15" s="27"/>
      <c r="N15" s="27"/>
      <c r="O15" s="27"/>
      <c r="P15" s="27"/>
      <c r="Q15" s="27"/>
      <c r="R15" s="27"/>
      <c r="S15" s="38"/>
      <c r="T15" s="38"/>
      <c r="U15" s="38"/>
    </row>
    <row r="16" spans="1:21" ht="76.5" customHeight="1" x14ac:dyDescent="0.25">
      <c r="A16" s="12"/>
      <c r="B16" s="36" t="s">
        <v>214</v>
      </c>
      <c r="C16" s="36"/>
      <c r="D16" s="36"/>
      <c r="E16" s="36"/>
      <c r="F16" s="36"/>
      <c r="G16" s="36"/>
      <c r="H16" s="36"/>
      <c r="I16" s="36"/>
      <c r="J16" s="36"/>
      <c r="K16" s="36"/>
      <c r="L16" s="36"/>
      <c r="M16" s="36"/>
      <c r="N16" s="36"/>
      <c r="O16" s="36"/>
      <c r="P16" s="36"/>
      <c r="Q16" s="36"/>
      <c r="R16" s="36"/>
      <c r="S16" s="27" t="s">
        <v>268</v>
      </c>
      <c r="T16" s="27"/>
      <c r="U16" s="27"/>
    </row>
    <row r="17" spans="1:21" x14ac:dyDescent="0.25">
      <c r="A17" s="12"/>
      <c r="B17" s="27"/>
      <c r="C17" s="27"/>
      <c r="D17" s="27"/>
      <c r="E17" s="27"/>
      <c r="F17" s="27"/>
      <c r="G17" s="27"/>
      <c r="H17" s="27"/>
      <c r="I17" s="27"/>
      <c r="J17" s="27"/>
      <c r="K17" s="27"/>
      <c r="L17" s="27"/>
      <c r="M17" s="27"/>
      <c r="N17" s="27"/>
      <c r="O17" s="27"/>
      <c r="P17" s="27"/>
      <c r="Q17" s="27"/>
      <c r="R17" s="27"/>
      <c r="S17" s="38"/>
      <c r="T17" s="38"/>
      <c r="U17" s="38"/>
    </row>
    <row r="18" spans="1:21" x14ac:dyDescent="0.25">
      <c r="A18" s="12"/>
      <c r="B18" s="27" t="s">
        <v>215</v>
      </c>
      <c r="C18" s="27"/>
      <c r="D18" s="27"/>
      <c r="E18" s="27"/>
      <c r="F18" s="27"/>
      <c r="G18" s="27"/>
      <c r="H18" s="27"/>
      <c r="I18" s="27"/>
      <c r="J18" s="27"/>
      <c r="K18" s="27"/>
      <c r="L18" s="27"/>
      <c r="M18" s="27"/>
      <c r="N18" s="27"/>
      <c r="O18" s="27"/>
      <c r="P18" s="27"/>
      <c r="Q18" s="27"/>
      <c r="R18" s="27"/>
      <c r="S18" s="37" t="s">
        <v>214</v>
      </c>
      <c r="T18" s="37"/>
      <c r="U18" s="37"/>
    </row>
    <row r="19" spans="1:21" x14ac:dyDescent="0.25">
      <c r="A19" s="12"/>
      <c r="B19" s="27"/>
      <c r="C19" s="27"/>
      <c r="D19" s="27"/>
      <c r="E19" s="27"/>
      <c r="F19" s="27"/>
      <c r="G19" s="27"/>
      <c r="H19" s="27"/>
      <c r="I19" s="27"/>
      <c r="J19" s="27"/>
      <c r="K19" s="27"/>
      <c r="L19" s="27"/>
      <c r="M19" s="27"/>
      <c r="N19" s="27"/>
      <c r="O19" s="27"/>
      <c r="P19" s="27"/>
      <c r="Q19" s="27"/>
      <c r="R19" s="27"/>
      <c r="S19" s="38"/>
      <c r="T19" s="38"/>
      <c r="U19" s="38"/>
    </row>
    <row r="20" spans="1:21" ht="38.25" customHeight="1" x14ac:dyDescent="0.25">
      <c r="A20" s="12"/>
      <c r="B20" s="36" t="s">
        <v>216</v>
      </c>
      <c r="C20" s="36"/>
      <c r="D20" s="36"/>
      <c r="E20" s="36"/>
      <c r="F20" s="36"/>
      <c r="G20" s="36"/>
      <c r="H20" s="36"/>
      <c r="I20" s="36"/>
      <c r="J20" s="36"/>
      <c r="K20" s="36"/>
      <c r="L20" s="36"/>
      <c r="M20" s="36"/>
      <c r="N20" s="36"/>
      <c r="O20" s="36"/>
      <c r="P20" s="36"/>
      <c r="Q20" s="36"/>
      <c r="R20" s="36"/>
      <c r="S20" s="27" t="s">
        <v>269</v>
      </c>
      <c r="T20" s="27"/>
      <c r="U20" s="27"/>
    </row>
    <row r="21" spans="1:21" x14ac:dyDescent="0.25">
      <c r="A21" s="12"/>
      <c r="B21" s="27"/>
      <c r="C21" s="27"/>
      <c r="D21" s="27"/>
      <c r="E21" s="27"/>
      <c r="F21" s="27"/>
      <c r="G21" s="27"/>
      <c r="H21" s="27"/>
      <c r="I21" s="27"/>
      <c r="J21" s="27"/>
      <c r="K21" s="27"/>
      <c r="L21" s="27"/>
      <c r="M21" s="27"/>
      <c r="N21" s="27"/>
      <c r="O21" s="27"/>
      <c r="P21" s="27"/>
      <c r="Q21" s="27"/>
      <c r="R21" s="27"/>
      <c r="S21" s="38"/>
      <c r="T21" s="38"/>
      <c r="U21" s="38"/>
    </row>
    <row r="22" spans="1:21" ht="25.5" customHeight="1" x14ac:dyDescent="0.25">
      <c r="A22" s="12"/>
      <c r="B22" s="27" t="s">
        <v>217</v>
      </c>
      <c r="C22" s="27"/>
      <c r="D22" s="27"/>
      <c r="E22" s="27"/>
      <c r="F22" s="27"/>
      <c r="G22" s="27"/>
      <c r="H22" s="27"/>
      <c r="I22" s="27"/>
      <c r="J22" s="27"/>
      <c r="K22" s="27"/>
      <c r="L22" s="27"/>
      <c r="M22" s="27"/>
      <c r="N22" s="27"/>
      <c r="O22" s="27"/>
      <c r="P22" s="27"/>
      <c r="Q22" s="27"/>
      <c r="R22" s="27"/>
      <c r="S22" s="37" t="s">
        <v>270</v>
      </c>
      <c r="T22" s="37"/>
      <c r="U22" s="37"/>
    </row>
    <row r="23" spans="1:21" x14ac:dyDescent="0.25">
      <c r="A23" s="12"/>
      <c r="B23" s="27"/>
      <c r="C23" s="27"/>
      <c r="D23" s="27"/>
      <c r="E23" s="27"/>
      <c r="F23" s="27"/>
      <c r="G23" s="27"/>
      <c r="H23" s="27"/>
      <c r="I23" s="27"/>
      <c r="J23" s="27"/>
      <c r="K23" s="27"/>
      <c r="L23" s="27"/>
      <c r="M23" s="27"/>
      <c r="N23" s="27"/>
      <c r="O23" s="27"/>
      <c r="P23" s="27"/>
      <c r="Q23" s="27"/>
      <c r="R23" s="27"/>
      <c r="S23" s="38"/>
      <c r="T23" s="38"/>
      <c r="U23" s="38"/>
    </row>
    <row r="24" spans="1:21" ht="76.5" customHeight="1" x14ac:dyDescent="0.25">
      <c r="A24" s="12"/>
      <c r="B24" s="27" t="s">
        <v>218</v>
      </c>
      <c r="C24" s="27"/>
      <c r="D24" s="27"/>
      <c r="E24" s="27"/>
      <c r="F24" s="27"/>
      <c r="G24" s="27"/>
      <c r="H24" s="27"/>
      <c r="I24" s="27"/>
      <c r="J24" s="27"/>
      <c r="K24" s="27"/>
      <c r="L24" s="27"/>
      <c r="M24" s="27"/>
      <c r="N24" s="27"/>
      <c r="O24" s="27"/>
      <c r="P24" s="27"/>
      <c r="Q24" s="27"/>
      <c r="R24" s="27"/>
      <c r="S24" s="27" t="s">
        <v>271</v>
      </c>
      <c r="T24" s="27"/>
      <c r="U24" s="27"/>
    </row>
    <row r="25" spans="1:21" x14ac:dyDescent="0.25">
      <c r="A25" s="12"/>
      <c r="B25" s="27"/>
      <c r="C25" s="27"/>
      <c r="D25" s="27"/>
      <c r="E25" s="27"/>
      <c r="F25" s="27"/>
      <c r="G25" s="27"/>
      <c r="H25" s="27"/>
      <c r="I25" s="27"/>
      <c r="J25" s="27"/>
      <c r="K25" s="27"/>
      <c r="L25" s="27"/>
      <c r="M25" s="27"/>
      <c r="N25" s="27"/>
      <c r="O25" s="27"/>
      <c r="P25" s="27"/>
      <c r="Q25" s="27"/>
      <c r="R25" s="27"/>
      <c r="S25" s="38"/>
      <c r="T25" s="38"/>
      <c r="U25" s="38"/>
    </row>
    <row r="26" spans="1:21" ht="38.25" customHeight="1" thickBot="1" x14ac:dyDescent="0.3">
      <c r="A26" s="12"/>
      <c r="B26" s="14" t="s">
        <v>219</v>
      </c>
      <c r="C26" s="15"/>
      <c r="D26" s="14" t="s">
        <v>220</v>
      </c>
      <c r="S26" s="27" t="s">
        <v>218</v>
      </c>
      <c r="T26" s="27"/>
      <c r="U26" s="27"/>
    </row>
    <row r="27" spans="1:21" ht="15.75" thickTop="1" x14ac:dyDescent="0.25">
      <c r="A27" s="12"/>
      <c r="B27" s="16" t="s">
        <v>221</v>
      </c>
      <c r="C27" s="16"/>
      <c r="D27" s="16" t="s">
        <v>222</v>
      </c>
      <c r="S27" s="27"/>
      <c r="T27" s="27"/>
      <c r="U27" s="27"/>
    </row>
    <row r="28" spans="1:21" ht="15.75" thickBot="1" x14ac:dyDescent="0.3">
      <c r="A28" s="12"/>
      <c r="B28" s="15" t="s">
        <v>223</v>
      </c>
      <c r="C28" s="15"/>
      <c r="D28" s="15" t="s">
        <v>224</v>
      </c>
      <c r="S28" s="31" t="s">
        <v>219</v>
      </c>
      <c r="T28" s="33"/>
      <c r="U28" s="31" t="s">
        <v>220</v>
      </c>
    </row>
    <row r="29" spans="1:21" ht="15.75" thickTop="1" x14ac:dyDescent="0.25">
      <c r="A29" s="12"/>
      <c r="B29" s="27"/>
      <c r="C29" s="27"/>
      <c r="D29" s="27"/>
      <c r="E29" s="27"/>
      <c r="F29" s="27"/>
      <c r="G29" s="27"/>
      <c r="H29" s="27"/>
      <c r="I29" s="27"/>
      <c r="J29" s="27"/>
      <c r="K29" s="27"/>
      <c r="L29" s="27"/>
      <c r="M29" s="27"/>
      <c r="N29" s="27"/>
      <c r="O29" s="27"/>
      <c r="P29" s="27"/>
      <c r="Q29" s="27"/>
      <c r="R29" s="27"/>
      <c r="S29" s="34" t="s">
        <v>223</v>
      </c>
      <c r="T29" s="34"/>
      <c r="U29" s="34" t="s">
        <v>224</v>
      </c>
    </row>
    <row r="30" spans="1:21" x14ac:dyDescent="0.25">
      <c r="A30" s="12"/>
      <c r="B30" s="36" t="s">
        <v>225</v>
      </c>
      <c r="C30" s="36"/>
      <c r="D30" s="36"/>
      <c r="E30" s="36"/>
      <c r="F30" s="36"/>
      <c r="G30" s="36"/>
      <c r="H30" s="36"/>
      <c r="I30" s="36"/>
      <c r="J30" s="36"/>
      <c r="K30" s="36"/>
      <c r="L30" s="36"/>
      <c r="M30" s="36"/>
      <c r="N30" s="36"/>
      <c r="O30" s="36"/>
      <c r="P30" s="36"/>
      <c r="Q30" s="36"/>
      <c r="R30" s="36"/>
      <c r="S30" s="38"/>
      <c r="T30" s="38"/>
      <c r="U30" s="38"/>
    </row>
    <row r="31" spans="1:21" x14ac:dyDescent="0.25">
      <c r="A31" s="12"/>
      <c r="B31" s="27"/>
      <c r="C31" s="27"/>
      <c r="D31" s="27"/>
      <c r="E31" s="27"/>
      <c r="F31" s="27"/>
      <c r="G31" s="27"/>
      <c r="H31" s="27"/>
      <c r="I31" s="27"/>
      <c r="J31" s="27"/>
      <c r="K31" s="27"/>
      <c r="L31" s="27"/>
      <c r="M31" s="27"/>
      <c r="N31" s="27"/>
      <c r="O31" s="27"/>
      <c r="P31" s="27"/>
      <c r="Q31" s="27"/>
      <c r="R31" s="27"/>
      <c r="S31" s="37" t="s">
        <v>225</v>
      </c>
      <c r="T31" s="37"/>
      <c r="U31" s="37"/>
    </row>
    <row r="32" spans="1:21" ht="25.5" customHeight="1" x14ac:dyDescent="0.25">
      <c r="A32" s="12"/>
      <c r="B32" s="27" t="s">
        <v>226</v>
      </c>
      <c r="C32" s="27"/>
      <c r="D32" s="27"/>
      <c r="E32" s="27"/>
      <c r="F32" s="27"/>
      <c r="G32" s="27"/>
      <c r="H32" s="27"/>
      <c r="I32" s="27"/>
      <c r="J32" s="27"/>
      <c r="K32" s="27"/>
      <c r="L32" s="27"/>
      <c r="M32" s="27"/>
      <c r="N32" s="27"/>
      <c r="O32" s="27"/>
      <c r="P32" s="27"/>
      <c r="Q32" s="27"/>
      <c r="R32" s="27"/>
      <c r="S32" s="38"/>
      <c r="T32" s="38"/>
      <c r="U32" s="38"/>
    </row>
    <row r="33" spans="1:21" ht="76.5" customHeight="1" x14ac:dyDescent="0.25">
      <c r="A33" s="12"/>
      <c r="B33" s="27"/>
      <c r="C33" s="27"/>
      <c r="D33" s="27"/>
      <c r="E33" s="27"/>
      <c r="F33" s="27"/>
      <c r="G33" s="27"/>
      <c r="H33" s="27"/>
      <c r="I33" s="27"/>
      <c r="J33" s="27"/>
      <c r="K33" s="27"/>
      <c r="L33" s="27"/>
      <c r="M33" s="27"/>
      <c r="N33" s="27"/>
      <c r="O33" s="27"/>
      <c r="P33" s="27"/>
      <c r="Q33" s="27"/>
      <c r="R33" s="27"/>
      <c r="S33" s="27" t="s">
        <v>272</v>
      </c>
      <c r="T33" s="27"/>
      <c r="U33" s="27"/>
    </row>
    <row r="34" spans="1:21" x14ac:dyDescent="0.25">
      <c r="A34" s="12"/>
      <c r="B34" s="36" t="s">
        <v>227</v>
      </c>
      <c r="C34" s="36"/>
      <c r="D34" s="36"/>
      <c r="E34" s="36"/>
      <c r="F34" s="36"/>
      <c r="G34" s="36"/>
      <c r="H34" s="36"/>
      <c r="I34" s="36"/>
      <c r="J34" s="36"/>
      <c r="K34" s="36"/>
      <c r="L34" s="36"/>
      <c r="M34" s="36"/>
      <c r="N34" s="36"/>
      <c r="O34" s="36"/>
      <c r="P34" s="36"/>
      <c r="Q34" s="36"/>
      <c r="R34" s="36"/>
      <c r="S34" s="27"/>
      <c r="T34" s="27"/>
      <c r="U34" s="27"/>
    </row>
    <row r="35" spans="1:21" x14ac:dyDescent="0.25">
      <c r="A35" s="12"/>
      <c r="B35" s="27"/>
      <c r="C35" s="27"/>
      <c r="D35" s="27"/>
      <c r="E35" s="27"/>
      <c r="F35" s="27"/>
      <c r="G35" s="27"/>
      <c r="H35" s="27"/>
      <c r="I35" s="27"/>
      <c r="J35" s="27"/>
      <c r="K35" s="27"/>
      <c r="L35" s="27"/>
      <c r="M35" s="27"/>
      <c r="N35" s="27"/>
      <c r="O35" s="27"/>
      <c r="P35" s="27"/>
      <c r="Q35" s="27"/>
      <c r="R35" s="27"/>
      <c r="S35" s="37" t="s">
        <v>227</v>
      </c>
      <c r="T35" s="37"/>
      <c r="U35" s="37"/>
    </row>
    <row r="36" spans="1:21" ht="25.5" customHeight="1" x14ac:dyDescent="0.25">
      <c r="A36" s="12"/>
      <c r="B36" s="27" t="s">
        <v>228</v>
      </c>
      <c r="C36" s="27"/>
      <c r="D36" s="27"/>
      <c r="E36" s="27"/>
      <c r="F36" s="27"/>
      <c r="G36" s="27"/>
      <c r="H36" s="27"/>
      <c r="I36" s="27"/>
      <c r="J36" s="27"/>
      <c r="K36" s="27"/>
      <c r="L36" s="27"/>
      <c r="M36" s="27"/>
      <c r="N36" s="27"/>
      <c r="O36" s="27"/>
      <c r="P36" s="27"/>
      <c r="Q36" s="27"/>
      <c r="R36" s="27"/>
      <c r="S36" s="38"/>
      <c r="T36" s="38"/>
      <c r="U36" s="38"/>
    </row>
    <row r="37" spans="1:21" ht="114.75" customHeight="1" x14ac:dyDescent="0.25">
      <c r="A37" s="12"/>
      <c r="B37" s="27"/>
      <c r="C37" s="27"/>
      <c r="D37" s="27"/>
      <c r="E37" s="27"/>
      <c r="F37" s="27"/>
      <c r="G37" s="27"/>
      <c r="H37" s="27"/>
      <c r="I37" s="27"/>
      <c r="J37" s="27"/>
      <c r="K37" s="27"/>
      <c r="L37" s="27"/>
      <c r="M37" s="27"/>
      <c r="N37" s="27"/>
      <c r="O37" s="27"/>
      <c r="P37" s="27"/>
      <c r="Q37" s="27"/>
      <c r="R37" s="27"/>
      <c r="S37" s="27" t="s">
        <v>273</v>
      </c>
      <c r="T37" s="27"/>
      <c r="U37" s="27"/>
    </row>
    <row r="38" spans="1:21" x14ac:dyDescent="0.25">
      <c r="A38" s="12"/>
      <c r="B38" s="36" t="s">
        <v>229</v>
      </c>
      <c r="C38" s="36"/>
      <c r="D38" s="36"/>
      <c r="E38" s="36"/>
      <c r="F38" s="36"/>
      <c r="G38" s="36"/>
      <c r="H38" s="36"/>
      <c r="I38" s="36"/>
      <c r="J38" s="36"/>
      <c r="K38" s="36"/>
      <c r="L38" s="36"/>
      <c r="M38" s="36"/>
      <c r="N38" s="36"/>
      <c r="O38" s="36"/>
      <c r="P38" s="36"/>
      <c r="Q38" s="36"/>
      <c r="R38" s="36"/>
      <c r="S38" s="38"/>
      <c r="T38" s="38"/>
      <c r="U38" s="38"/>
    </row>
    <row r="39" spans="1:21" x14ac:dyDescent="0.25">
      <c r="A39" s="12"/>
      <c r="B39" s="27"/>
      <c r="C39" s="27"/>
      <c r="D39" s="27"/>
      <c r="E39" s="27"/>
      <c r="F39" s="27"/>
      <c r="G39" s="27"/>
      <c r="H39" s="27"/>
      <c r="I39" s="27"/>
      <c r="J39" s="27"/>
      <c r="K39" s="27"/>
      <c r="L39" s="27"/>
      <c r="M39" s="27"/>
      <c r="N39" s="27"/>
      <c r="O39" s="27"/>
      <c r="P39" s="27"/>
      <c r="Q39" s="27"/>
      <c r="R39" s="27"/>
      <c r="S39" s="37" t="s">
        <v>229</v>
      </c>
      <c r="T39" s="37"/>
      <c r="U39" s="37"/>
    </row>
    <row r="40" spans="1:21" x14ac:dyDescent="0.25">
      <c r="A40" s="12"/>
      <c r="B40" s="27" t="s">
        <v>230</v>
      </c>
      <c r="C40" s="27"/>
      <c r="D40" s="27"/>
      <c r="E40" s="27"/>
      <c r="F40" s="27"/>
      <c r="G40" s="27"/>
      <c r="H40" s="27"/>
      <c r="I40" s="27"/>
      <c r="J40" s="27"/>
      <c r="K40" s="27"/>
      <c r="L40" s="27"/>
      <c r="M40" s="27"/>
      <c r="N40" s="27"/>
      <c r="O40" s="27"/>
      <c r="P40" s="27"/>
      <c r="Q40" s="27"/>
      <c r="R40" s="27"/>
      <c r="S40" s="38"/>
      <c r="T40" s="38"/>
      <c r="U40" s="38"/>
    </row>
    <row r="41" spans="1:21" x14ac:dyDescent="0.25">
      <c r="A41" s="12"/>
      <c r="B41" s="27"/>
      <c r="C41" s="27"/>
      <c r="D41" s="27"/>
      <c r="E41" s="27"/>
      <c r="F41" s="27"/>
      <c r="G41" s="27"/>
      <c r="H41" s="27"/>
      <c r="I41" s="27"/>
      <c r="J41" s="27"/>
      <c r="K41" s="27"/>
      <c r="L41" s="27"/>
      <c r="M41" s="27"/>
      <c r="N41" s="27"/>
      <c r="O41" s="27"/>
      <c r="P41" s="27"/>
      <c r="Q41" s="27"/>
      <c r="R41" s="27"/>
      <c r="S41" s="27" t="s">
        <v>230</v>
      </c>
      <c r="T41" s="27"/>
      <c r="U41" s="27"/>
    </row>
    <row r="42" spans="1:21" x14ac:dyDescent="0.25">
      <c r="A42" s="12"/>
      <c r="B42" s="36" t="s">
        <v>231</v>
      </c>
      <c r="C42" s="36"/>
      <c r="D42" s="36"/>
      <c r="E42" s="36"/>
      <c r="F42" s="36"/>
      <c r="G42" s="36"/>
      <c r="H42" s="36"/>
      <c r="I42" s="36"/>
      <c r="J42" s="36"/>
      <c r="K42" s="36"/>
      <c r="L42" s="36"/>
      <c r="M42" s="36"/>
      <c r="N42" s="36"/>
      <c r="O42" s="36"/>
      <c r="P42" s="36"/>
      <c r="Q42" s="36"/>
      <c r="R42" s="36"/>
      <c r="S42" s="38"/>
      <c r="T42" s="38"/>
      <c r="U42" s="38"/>
    </row>
    <row r="43" spans="1:21" x14ac:dyDescent="0.25">
      <c r="A43" s="12"/>
      <c r="B43" s="27"/>
      <c r="C43" s="27"/>
      <c r="D43" s="27"/>
      <c r="E43" s="27"/>
      <c r="F43" s="27"/>
      <c r="G43" s="27"/>
      <c r="H43" s="27"/>
      <c r="I43" s="27"/>
      <c r="J43" s="27"/>
      <c r="K43" s="27"/>
      <c r="L43" s="27"/>
      <c r="M43" s="27"/>
      <c r="N43" s="27"/>
      <c r="O43" s="27"/>
      <c r="P43" s="27"/>
      <c r="Q43" s="27"/>
      <c r="R43" s="27"/>
      <c r="S43" s="37" t="s">
        <v>231</v>
      </c>
      <c r="T43" s="37"/>
      <c r="U43" s="37"/>
    </row>
    <row r="44" spans="1:21" x14ac:dyDescent="0.25">
      <c r="A44" s="12"/>
      <c r="B44" s="27" t="s">
        <v>232</v>
      </c>
      <c r="C44" s="27"/>
      <c r="D44" s="27"/>
      <c r="E44" s="27"/>
      <c r="F44" s="27"/>
      <c r="G44" s="27"/>
      <c r="H44" s="27"/>
      <c r="I44" s="27"/>
      <c r="J44" s="27"/>
      <c r="K44" s="27"/>
      <c r="L44" s="27"/>
      <c r="M44" s="27"/>
      <c r="N44" s="27"/>
      <c r="O44" s="27"/>
      <c r="P44" s="27"/>
      <c r="Q44" s="27"/>
      <c r="R44" s="27"/>
      <c r="S44" s="38"/>
      <c r="T44" s="38"/>
      <c r="U44" s="38"/>
    </row>
    <row r="45" spans="1:21" ht="51" customHeight="1" x14ac:dyDescent="0.25">
      <c r="A45" s="12"/>
      <c r="B45" s="27"/>
      <c r="C45" s="27"/>
      <c r="D45" s="27"/>
      <c r="E45" s="27"/>
      <c r="F45" s="27"/>
      <c r="G45" s="27"/>
      <c r="H45" s="27"/>
      <c r="I45" s="27"/>
      <c r="J45" s="27"/>
      <c r="K45" s="27"/>
      <c r="L45" s="27"/>
      <c r="M45" s="27"/>
      <c r="N45" s="27"/>
      <c r="O45" s="27"/>
      <c r="P45" s="27"/>
      <c r="Q45" s="27"/>
      <c r="R45" s="27"/>
      <c r="S45" s="27" t="s">
        <v>274</v>
      </c>
      <c r="T45" s="27"/>
      <c r="U45" s="27"/>
    </row>
    <row r="46" spans="1:21" x14ac:dyDescent="0.25">
      <c r="A46" s="12"/>
      <c r="B46" s="36" t="s">
        <v>233</v>
      </c>
      <c r="C46" s="36"/>
      <c r="D46" s="36"/>
      <c r="E46" s="36"/>
      <c r="F46" s="36"/>
      <c r="G46" s="36"/>
      <c r="H46" s="36"/>
      <c r="I46" s="36"/>
      <c r="J46" s="36"/>
      <c r="K46" s="36"/>
      <c r="L46" s="36"/>
      <c r="M46" s="36"/>
      <c r="N46" s="36"/>
      <c r="O46" s="36"/>
      <c r="P46" s="36"/>
      <c r="Q46" s="36"/>
      <c r="R46" s="36"/>
      <c r="S46" s="38"/>
      <c r="T46" s="38"/>
      <c r="U46" s="38"/>
    </row>
    <row r="47" spans="1:21" x14ac:dyDescent="0.25">
      <c r="A47" s="12"/>
      <c r="B47" s="27"/>
      <c r="C47" s="27"/>
      <c r="D47" s="27"/>
      <c r="E47" s="27"/>
      <c r="F47" s="27"/>
      <c r="G47" s="27"/>
      <c r="H47" s="27"/>
      <c r="I47" s="27"/>
      <c r="J47" s="27"/>
      <c r="K47" s="27"/>
      <c r="L47" s="27"/>
      <c r="M47" s="27"/>
      <c r="N47" s="27"/>
      <c r="O47" s="27"/>
      <c r="P47" s="27"/>
      <c r="Q47" s="27"/>
      <c r="R47" s="27"/>
      <c r="S47" s="37" t="s">
        <v>233</v>
      </c>
      <c r="T47" s="37"/>
      <c r="U47" s="37"/>
    </row>
    <row r="48" spans="1:21" x14ac:dyDescent="0.25">
      <c r="A48" s="12"/>
      <c r="B48" s="27" t="s">
        <v>234</v>
      </c>
      <c r="C48" s="27"/>
      <c r="D48" s="27"/>
      <c r="E48" s="27"/>
      <c r="F48" s="27"/>
      <c r="G48" s="27"/>
      <c r="H48" s="27"/>
      <c r="I48" s="27"/>
      <c r="J48" s="27"/>
      <c r="K48" s="27"/>
      <c r="L48" s="27"/>
      <c r="M48" s="27"/>
      <c r="N48" s="27"/>
      <c r="O48" s="27"/>
      <c r="P48" s="27"/>
      <c r="Q48" s="27"/>
      <c r="R48" s="27"/>
      <c r="S48" s="38"/>
      <c r="T48" s="38"/>
      <c r="U48" s="38"/>
    </row>
    <row r="49" spans="1:21" ht="25.5" customHeight="1" x14ac:dyDescent="0.25">
      <c r="A49" s="12"/>
      <c r="B49" s="27"/>
      <c r="C49" s="27"/>
      <c r="D49" s="27"/>
      <c r="E49" s="27"/>
      <c r="F49" s="27"/>
      <c r="G49" s="27"/>
      <c r="H49" s="27"/>
      <c r="I49" s="27"/>
      <c r="J49" s="27"/>
      <c r="K49" s="27"/>
      <c r="L49" s="27"/>
      <c r="M49" s="27"/>
      <c r="N49" s="27"/>
      <c r="O49" s="27"/>
      <c r="P49" s="27"/>
      <c r="Q49" s="27"/>
      <c r="R49" s="27"/>
      <c r="S49" s="27" t="s">
        <v>234</v>
      </c>
      <c r="T49" s="27"/>
      <c r="U49" s="27"/>
    </row>
    <row r="50" spans="1:21" x14ac:dyDescent="0.25">
      <c r="A50" s="12"/>
      <c r="B50" s="36" t="s">
        <v>235</v>
      </c>
      <c r="C50" s="36"/>
      <c r="D50" s="36"/>
      <c r="E50" s="36"/>
      <c r="F50" s="36"/>
      <c r="G50" s="36"/>
      <c r="H50" s="36"/>
      <c r="I50" s="36"/>
      <c r="J50" s="36"/>
      <c r="K50" s="36"/>
      <c r="L50" s="36"/>
      <c r="M50" s="36"/>
      <c r="N50" s="36"/>
      <c r="O50" s="36"/>
      <c r="P50" s="36"/>
      <c r="Q50" s="36"/>
      <c r="R50" s="36"/>
      <c r="S50" s="38"/>
      <c r="T50" s="38"/>
      <c r="U50" s="38"/>
    </row>
    <row r="51" spans="1:21" x14ac:dyDescent="0.25">
      <c r="A51" s="12"/>
      <c r="B51" s="27"/>
      <c r="C51" s="27"/>
      <c r="D51" s="27"/>
      <c r="E51" s="27"/>
      <c r="F51" s="27"/>
      <c r="G51" s="27"/>
      <c r="H51" s="27"/>
      <c r="I51" s="27"/>
      <c r="J51" s="27"/>
      <c r="K51" s="27"/>
      <c r="L51" s="27"/>
      <c r="M51" s="27"/>
      <c r="N51" s="27"/>
      <c r="O51" s="27"/>
      <c r="P51" s="27"/>
      <c r="Q51" s="27"/>
      <c r="R51" s="27"/>
      <c r="S51" s="37" t="s">
        <v>237</v>
      </c>
      <c r="T51" s="37"/>
      <c r="U51" s="37"/>
    </row>
    <row r="52" spans="1:21" ht="25.5" customHeight="1" x14ac:dyDescent="0.25">
      <c r="A52" s="12"/>
      <c r="B52" s="27" t="s">
        <v>236</v>
      </c>
      <c r="C52" s="27"/>
      <c r="D52" s="27"/>
      <c r="E52" s="27"/>
      <c r="F52" s="27"/>
      <c r="G52" s="27"/>
      <c r="H52" s="27"/>
      <c r="I52" s="27"/>
      <c r="J52" s="27"/>
      <c r="K52" s="27"/>
      <c r="L52" s="27"/>
      <c r="M52" s="27"/>
      <c r="N52" s="27"/>
      <c r="O52" s="27"/>
      <c r="P52" s="27"/>
      <c r="Q52" s="27"/>
      <c r="R52" s="27"/>
      <c r="S52" s="38"/>
      <c r="T52" s="38"/>
      <c r="U52" s="38"/>
    </row>
    <row r="53" spans="1:21" ht="153" customHeight="1" x14ac:dyDescent="0.25">
      <c r="A53" s="12"/>
      <c r="B53" s="27"/>
      <c r="C53" s="27"/>
      <c r="D53" s="27"/>
      <c r="E53" s="27"/>
      <c r="F53" s="27"/>
      <c r="G53" s="27"/>
      <c r="H53" s="27"/>
      <c r="I53" s="27"/>
      <c r="J53" s="27"/>
      <c r="K53" s="27"/>
      <c r="L53" s="27"/>
      <c r="M53" s="27"/>
      <c r="N53" s="27"/>
      <c r="O53" s="27"/>
      <c r="P53" s="27"/>
      <c r="Q53" s="27"/>
      <c r="R53" s="27"/>
      <c r="S53" s="27" t="s">
        <v>238</v>
      </c>
      <c r="T53" s="27"/>
      <c r="U53" s="27"/>
    </row>
    <row r="54" spans="1:21" x14ac:dyDescent="0.25">
      <c r="A54" s="12"/>
      <c r="B54" s="36" t="s">
        <v>237</v>
      </c>
      <c r="C54" s="36"/>
      <c r="D54" s="36"/>
      <c r="E54" s="36"/>
      <c r="F54" s="36"/>
      <c r="G54" s="36"/>
      <c r="H54" s="36"/>
      <c r="I54" s="36"/>
      <c r="J54" s="36"/>
      <c r="K54" s="36"/>
      <c r="L54" s="36"/>
      <c r="M54" s="36"/>
      <c r="N54" s="36"/>
      <c r="O54" s="36"/>
      <c r="P54" s="36"/>
      <c r="Q54" s="36"/>
      <c r="R54" s="36"/>
      <c r="S54" s="27"/>
      <c r="T54" s="27"/>
      <c r="U54" s="27"/>
    </row>
    <row r="55" spans="1:21" ht="63.75" customHeight="1" x14ac:dyDescent="0.25">
      <c r="A55" s="12"/>
      <c r="B55" s="27"/>
      <c r="C55" s="27"/>
      <c r="D55" s="27"/>
      <c r="E55" s="27"/>
      <c r="F55" s="27"/>
      <c r="G55" s="27"/>
      <c r="H55" s="27"/>
      <c r="I55" s="27"/>
      <c r="J55" s="27"/>
      <c r="K55" s="27"/>
      <c r="L55" s="27"/>
      <c r="M55" s="27"/>
      <c r="N55" s="27"/>
      <c r="O55" s="27"/>
      <c r="P55" s="27"/>
      <c r="Q55" s="27"/>
      <c r="R55" s="27"/>
      <c r="S55" s="27" t="s">
        <v>275</v>
      </c>
      <c r="T55" s="27"/>
      <c r="U55" s="27"/>
    </row>
    <row r="56" spans="1:21" ht="38.25" customHeight="1" x14ac:dyDescent="0.25">
      <c r="A56" s="12"/>
      <c r="B56" s="27" t="s">
        <v>238</v>
      </c>
      <c r="C56" s="27"/>
      <c r="D56" s="27"/>
      <c r="E56" s="27"/>
      <c r="F56" s="27"/>
      <c r="G56" s="27"/>
      <c r="H56" s="27"/>
      <c r="I56" s="27"/>
      <c r="J56" s="27"/>
      <c r="K56" s="27"/>
      <c r="L56" s="27"/>
      <c r="M56" s="27"/>
      <c r="N56" s="27"/>
      <c r="O56" s="27"/>
      <c r="P56" s="27"/>
      <c r="Q56" s="27"/>
      <c r="R56" s="27"/>
      <c r="S56" s="38"/>
      <c r="T56" s="38"/>
      <c r="U56" s="38"/>
    </row>
    <row r="57" spans="1:21" x14ac:dyDescent="0.25">
      <c r="A57" s="12"/>
      <c r="B57" s="27"/>
      <c r="C57" s="27"/>
      <c r="D57" s="27"/>
      <c r="E57" s="27"/>
      <c r="F57" s="27"/>
      <c r="G57" s="27"/>
      <c r="H57" s="27"/>
      <c r="I57" s="27"/>
      <c r="J57" s="27"/>
      <c r="K57" s="27"/>
      <c r="L57" s="27"/>
      <c r="M57" s="27"/>
      <c r="N57" s="27"/>
      <c r="O57" s="27"/>
      <c r="P57" s="27"/>
      <c r="Q57" s="27"/>
      <c r="R57" s="27"/>
      <c r="S57" s="37" t="s">
        <v>242</v>
      </c>
      <c r="T57" s="37"/>
      <c r="U57" s="37"/>
    </row>
    <row r="58" spans="1:21" x14ac:dyDescent="0.25">
      <c r="A58" s="12"/>
      <c r="B58" s="27" t="s">
        <v>239</v>
      </c>
      <c r="C58" s="27"/>
      <c r="D58" s="27"/>
      <c r="E58" s="27"/>
      <c r="F58" s="27"/>
      <c r="G58" s="27"/>
      <c r="H58" s="27"/>
      <c r="I58" s="27"/>
      <c r="J58" s="27"/>
      <c r="K58" s="27"/>
      <c r="L58" s="27"/>
      <c r="M58" s="27"/>
      <c r="N58" s="27"/>
      <c r="O58" s="27"/>
      <c r="P58" s="27"/>
      <c r="Q58" s="27"/>
      <c r="R58" s="27"/>
      <c r="S58" s="38"/>
      <c r="T58" s="38"/>
      <c r="U58" s="38"/>
    </row>
    <row r="59" spans="1:21" ht="127.5" customHeight="1" x14ac:dyDescent="0.25">
      <c r="A59" s="12"/>
      <c r="B59" s="27"/>
      <c r="C59" s="27"/>
      <c r="D59" s="27"/>
      <c r="E59" s="27"/>
      <c r="F59" s="27"/>
      <c r="G59" s="27"/>
      <c r="H59" s="27"/>
      <c r="I59" s="27"/>
      <c r="J59" s="27"/>
      <c r="K59" s="27"/>
      <c r="L59" s="27"/>
      <c r="M59" s="27"/>
      <c r="N59" s="27"/>
      <c r="O59" s="27"/>
      <c r="P59" s="27"/>
      <c r="Q59" s="27"/>
      <c r="R59" s="27"/>
      <c r="S59" s="27" t="s">
        <v>276</v>
      </c>
      <c r="T59" s="27"/>
      <c r="U59" s="27"/>
    </row>
    <row r="60" spans="1:21" x14ac:dyDescent="0.25">
      <c r="A60" s="12"/>
      <c r="B60" s="36" t="s">
        <v>240</v>
      </c>
      <c r="C60" s="36"/>
      <c r="D60" s="36"/>
      <c r="E60" s="36"/>
      <c r="F60" s="36"/>
      <c r="G60" s="36"/>
      <c r="H60" s="36"/>
      <c r="I60" s="36"/>
      <c r="J60" s="36"/>
      <c r="K60" s="36"/>
      <c r="L60" s="36"/>
      <c r="M60" s="36"/>
      <c r="N60" s="36"/>
      <c r="O60" s="36"/>
      <c r="P60" s="36"/>
      <c r="Q60" s="36"/>
      <c r="R60" s="36"/>
      <c r="S60" s="27"/>
      <c r="T60" s="27"/>
      <c r="U60" s="27"/>
    </row>
    <row r="61" spans="1:21" ht="76.5" customHeight="1" x14ac:dyDescent="0.25">
      <c r="A61" s="12"/>
      <c r="B61" s="27"/>
      <c r="C61" s="27"/>
      <c r="D61" s="27"/>
      <c r="E61" s="27"/>
      <c r="F61" s="27"/>
      <c r="G61" s="27"/>
      <c r="H61" s="27"/>
      <c r="I61" s="27"/>
      <c r="J61" s="27"/>
      <c r="K61" s="27"/>
      <c r="L61" s="27"/>
      <c r="M61" s="27"/>
      <c r="N61" s="27"/>
      <c r="O61" s="27"/>
      <c r="P61" s="27"/>
      <c r="Q61" s="27"/>
      <c r="R61" s="27"/>
      <c r="S61" s="27" t="s">
        <v>277</v>
      </c>
      <c r="T61" s="27"/>
      <c r="U61" s="27"/>
    </row>
    <row r="62" spans="1:21" x14ac:dyDescent="0.25">
      <c r="A62" s="12"/>
      <c r="B62" s="27" t="s">
        <v>241</v>
      </c>
      <c r="C62" s="27"/>
      <c r="D62" s="27"/>
      <c r="E62" s="27"/>
      <c r="F62" s="27"/>
      <c r="G62" s="27"/>
      <c r="H62" s="27"/>
      <c r="I62" s="27"/>
      <c r="J62" s="27"/>
      <c r="K62" s="27"/>
      <c r="L62" s="27"/>
      <c r="M62" s="27"/>
      <c r="N62" s="27"/>
      <c r="O62" s="27"/>
      <c r="P62" s="27"/>
      <c r="Q62" s="27"/>
      <c r="R62" s="27"/>
      <c r="S62" s="38"/>
      <c r="T62" s="38"/>
      <c r="U62" s="38"/>
    </row>
    <row r="63" spans="1:21" x14ac:dyDescent="0.25">
      <c r="A63" s="12"/>
      <c r="B63" s="27"/>
      <c r="C63" s="27"/>
      <c r="D63" s="27"/>
      <c r="E63" s="27"/>
      <c r="F63" s="27"/>
      <c r="G63" s="27"/>
      <c r="H63" s="27"/>
      <c r="I63" s="27"/>
      <c r="J63" s="27"/>
      <c r="K63" s="27"/>
      <c r="L63" s="27"/>
      <c r="M63" s="27"/>
      <c r="N63" s="27"/>
      <c r="O63" s="27"/>
      <c r="P63" s="27"/>
      <c r="Q63" s="27"/>
      <c r="R63" s="27"/>
      <c r="S63" s="37" t="s">
        <v>245</v>
      </c>
      <c r="T63" s="37"/>
      <c r="U63" s="37"/>
    </row>
    <row r="64" spans="1:21" x14ac:dyDescent="0.25">
      <c r="A64" s="12"/>
      <c r="B64" s="36" t="s">
        <v>242</v>
      </c>
      <c r="C64" s="36"/>
      <c r="D64" s="36"/>
      <c r="E64" s="36"/>
      <c r="F64" s="36"/>
      <c r="G64" s="36"/>
      <c r="H64" s="36"/>
      <c r="I64" s="36"/>
      <c r="J64" s="36"/>
      <c r="K64" s="36"/>
      <c r="L64" s="36"/>
      <c r="M64" s="36"/>
      <c r="N64" s="36"/>
      <c r="O64" s="36"/>
      <c r="P64" s="36"/>
      <c r="Q64" s="36"/>
      <c r="R64" s="36"/>
      <c r="S64" s="38"/>
      <c r="T64" s="38"/>
      <c r="U64" s="38"/>
    </row>
    <row r="65" spans="1:21" ht="102" customHeight="1" x14ac:dyDescent="0.25">
      <c r="A65" s="12"/>
      <c r="B65" s="27"/>
      <c r="C65" s="27"/>
      <c r="D65" s="27"/>
      <c r="E65" s="27"/>
      <c r="F65" s="27"/>
      <c r="G65" s="27"/>
      <c r="H65" s="27"/>
      <c r="I65" s="27"/>
      <c r="J65" s="27"/>
      <c r="K65" s="27"/>
      <c r="L65" s="27"/>
      <c r="M65" s="27"/>
      <c r="N65" s="27"/>
      <c r="O65" s="27"/>
      <c r="P65" s="27"/>
      <c r="Q65" s="27"/>
      <c r="R65" s="27"/>
      <c r="S65" s="27" t="s">
        <v>246</v>
      </c>
      <c r="T65" s="27"/>
      <c r="U65" s="27"/>
    </row>
    <row r="66" spans="1:21" ht="38.25" customHeight="1" x14ac:dyDescent="0.25">
      <c r="A66" s="12"/>
      <c r="B66" s="27" t="s">
        <v>243</v>
      </c>
      <c r="C66" s="27"/>
      <c r="D66" s="27"/>
      <c r="E66" s="27"/>
      <c r="F66" s="27"/>
      <c r="G66" s="27"/>
      <c r="H66" s="27"/>
      <c r="I66" s="27"/>
      <c r="J66" s="27"/>
      <c r="K66" s="27"/>
      <c r="L66" s="27"/>
      <c r="M66" s="27"/>
      <c r="N66" s="27"/>
      <c r="O66" s="27"/>
      <c r="P66" s="27"/>
      <c r="Q66" s="27"/>
      <c r="R66" s="27"/>
      <c r="S66" s="38"/>
      <c r="T66" s="38"/>
      <c r="U66" s="38"/>
    </row>
    <row r="67" spans="1:21" x14ac:dyDescent="0.25">
      <c r="A67" s="12"/>
      <c r="B67" s="27"/>
      <c r="C67" s="27"/>
      <c r="D67" s="27"/>
      <c r="E67" s="27"/>
      <c r="F67" s="27"/>
      <c r="G67" s="27"/>
      <c r="H67" s="27"/>
      <c r="I67" s="27"/>
      <c r="J67" s="27"/>
      <c r="K67" s="27"/>
      <c r="L67" s="27"/>
      <c r="M67" s="27"/>
      <c r="N67" s="27"/>
      <c r="O67" s="27"/>
      <c r="P67" s="27"/>
      <c r="Q67" s="27"/>
      <c r="R67" s="27"/>
      <c r="S67" s="38" t="s">
        <v>278</v>
      </c>
      <c r="T67" s="38"/>
      <c r="U67" s="38"/>
    </row>
    <row r="68" spans="1:21" ht="25.5" customHeight="1" x14ac:dyDescent="0.25">
      <c r="A68" s="12"/>
      <c r="B68" s="27" t="s">
        <v>244</v>
      </c>
      <c r="C68" s="27"/>
      <c r="D68" s="27"/>
      <c r="E68" s="27"/>
      <c r="F68" s="27"/>
      <c r="G68" s="27"/>
      <c r="H68" s="27"/>
      <c r="I68" s="27"/>
      <c r="J68" s="27"/>
      <c r="K68" s="27"/>
      <c r="L68" s="27"/>
      <c r="M68" s="27"/>
      <c r="N68" s="27"/>
      <c r="O68" s="27"/>
      <c r="P68" s="27"/>
      <c r="Q68" s="27"/>
      <c r="R68" s="27"/>
      <c r="S68" s="27"/>
      <c r="T68" s="27"/>
      <c r="U68" s="27"/>
    </row>
    <row r="69" spans="1:21" ht="51" customHeight="1" x14ac:dyDescent="0.25">
      <c r="A69" s="12"/>
      <c r="B69" s="27"/>
      <c r="C69" s="27"/>
      <c r="D69" s="27"/>
      <c r="E69" s="27"/>
      <c r="F69" s="27"/>
      <c r="G69" s="27"/>
      <c r="H69" s="27"/>
      <c r="I69" s="27"/>
      <c r="J69" s="27"/>
      <c r="K69" s="27"/>
      <c r="L69" s="27"/>
      <c r="M69" s="27"/>
      <c r="N69" s="27"/>
      <c r="O69" s="27"/>
      <c r="P69" s="27"/>
      <c r="Q69" s="27"/>
      <c r="R69" s="27"/>
      <c r="S69" s="27" t="s">
        <v>279</v>
      </c>
      <c r="T69" s="27"/>
      <c r="U69" s="27"/>
    </row>
    <row r="70" spans="1:21" x14ac:dyDescent="0.25">
      <c r="A70" s="12"/>
      <c r="B70" s="36" t="s">
        <v>245</v>
      </c>
      <c r="C70" s="36"/>
      <c r="D70" s="36"/>
      <c r="E70" s="36"/>
      <c r="F70" s="36"/>
      <c r="G70" s="36"/>
      <c r="H70" s="36"/>
      <c r="I70" s="36"/>
      <c r="J70" s="36"/>
      <c r="K70" s="36"/>
      <c r="L70" s="36"/>
      <c r="M70" s="36"/>
      <c r="N70" s="36"/>
      <c r="O70" s="36"/>
      <c r="P70" s="36"/>
      <c r="Q70" s="36"/>
      <c r="R70" s="36"/>
      <c r="S70" s="27"/>
      <c r="T70" s="27"/>
      <c r="U70" s="27"/>
    </row>
    <row r="71" spans="1:21" ht="25.5" customHeight="1" x14ac:dyDescent="0.25">
      <c r="A71" s="12"/>
      <c r="B71" s="27"/>
      <c r="C71" s="27"/>
      <c r="D71" s="27"/>
      <c r="E71" s="27"/>
      <c r="F71" s="27"/>
      <c r="G71" s="27"/>
      <c r="H71" s="27"/>
      <c r="I71" s="27"/>
      <c r="J71" s="27"/>
      <c r="K71" s="27"/>
      <c r="L71" s="27"/>
      <c r="M71" s="27"/>
      <c r="N71" s="27"/>
      <c r="O71" s="27"/>
      <c r="P71" s="27"/>
      <c r="Q71" s="27"/>
      <c r="R71" s="27"/>
      <c r="S71" s="27" t="s">
        <v>280</v>
      </c>
      <c r="T71" s="27"/>
      <c r="U71" s="27"/>
    </row>
    <row r="72" spans="1:21" ht="25.5" customHeight="1" x14ac:dyDescent="0.25">
      <c r="A72" s="12"/>
      <c r="B72" s="27" t="s">
        <v>246</v>
      </c>
      <c r="C72" s="27"/>
      <c r="D72" s="27"/>
      <c r="E72" s="27"/>
      <c r="F72" s="27"/>
      <c r="G72" s="27"/>
      <c r="H72" s="27"/>
      <c r="I72" s="27"/>
      <c r="J72" s="27"/>
      <c r="K72" s="27"/>
      <c r="L72" s="27"/>
      <c r="M72" s="27"/>
      <c r="N72" s="27"/>
      <c r="O72" s="27"/>
      <c r="P72" s="27"/>
      <c r="Q72" s="27"/>
      <c r="R72" s="27"/>
      <c r="S72" s="38"/>
      <c r="T72" s="38"/>
      <c r="U72" s="38"/>
    </row>
    <row r="73" spans="1:21" ht="63.75" customHeight="1" x14ac:dyDescent="0.25">
      <c r="A73" s="12"/>
      <c r="B73" s="27" t="s">
        <v>247</v>
      </c>
      <c r="C73" s="27"/>
      <c r="D73" s="27"/>
      <c r="E73" s="27"/>
      <c r="F73" s="27"/>
      <c r="G73" s="27"/>
      <c r="H73" s="27"/>
      <c r="I73" s="27"/>
      <c r="J73" s="27"/>
      <c r="K73" s="27"/>
      <c r="L73" s="27"/>
      <c r="M73" s="27"/>
      <c r="N73" s="27"/>
      <c r="O73" s="27"/>
      <c r="P73" s="27"/>
      <c r="Q73" s="27"/>
      <c r="R73" s="27"/>
      <c r="S73" s="27" t="s">
        <v>281</v>
      </c>
      <c r="T73" s="27"/>
      <c r="U73" s="27"/>
    </row>
    <row r="74" spans="1:21" x14ac:dyDescent="0.25">
      <c r="A74" s="12"/>
      <c r="B74" s="36" t="s">
        <v>248</v>
      </c>
      <c r="C74" s="36"/>
      <c r="D74" s="36"/>
      <c r="E74" s="36"/>
      <c r="F74" s="36"/>
      <c r="G74" s="36"/>
      <c r="H74" s="36"/>
      <c r="I74" s="36"/>
      <c r="J74" s="36"/>
      <c r="K74" s="36"/>
      <c r="L74" s="36"/>
      <c r="M74" s="36"/>
      <c r="N74" s="36"/>
      <c r="O74" s="36"/>
      <c r="P74" s="36"/>
      <c r="Q74" s="36"/>
      <c r="R74" s="36"/>
      <c r="S74" s="38"/>
      <c r="T74" s="38"/>
      <c r="U74" s="38"/>
    </row>
    <row r="75" spans="1:21" x14ac:dyDescent="0.25">
      <c r="A75" s="12"/>
      <c r="B75" s="27"/>
      <c r="C75" s="27"/>
      <c r="D75" s="27"/>
      <c r="E75" s="27"/>
      <c r="F75" s="27"/>
      <c r="G75" s="27"/>
      <c r="H75" s="27"/>
      <c r="I75" s="27"/>
      <c r="J75" s="27"/>
      <c r="K75" s="27"/>
      <c r="L75" s="27"/>
      <c r="M75" s="27"/>
      <c r="N75" s="27"/>
      <c r="O75" s="27"/>
      <c r="P75" s="27"/>
      <c r="Q75" s="27"/>
      <c r="R75" s="27"/>
      <c r="S75" s="37" t="s">
        <v>263</v>
      </c>
      <c r="T75" s="37"/>
      <c r="U75" s="37"/>
    </row>
    <row r="76" spans="1:21" x14ac:dyDescent="0.25">
      <c r="A76" s="12"/>
      <c r="B76" s="27" t="s">
        <v>249</v>
      </c>
      <c r="C76" s="27"/>
      <c r="D76" s="27"/>
      <c r="E76" s="27"/>
      <c r="F76" s="27"/>
      <c r="G76" s="27"/>
      <c r="H76" s="27"/>
      <c r="I76" s="27"/>
      <c r="J76" s="27"/>
      <c r="K76" s="27"/>
      <c r="L76" s="27"/>
      <c r="M76" s="27"/>
      <c r="N76" s="27"/>
      <c r="O76" s="27"/>
      <c r="P76" s="27"/>
      <c r="Q76" s="27"/>
      <c r="R76" s="27"/>
      <c r="S76" s="38"/>
      <c r="T76" s="38"/>
      <c r="U76" s="38"/>
    </row>
    <row r="77" spans="1:21" ht="165.75" customHeight="1" x14ac:dyDescent="0.25">
      <c r="A77" s="12"/>
      <c r="B77" s="27"/>
      <c r="C77" s="27"/>
      <c r="D77" s="27"/>
      <c r="E77" s="27"/>
      <c r="F77" s="27"/>
      <c r="G77" s="27"/>
      <c r="H77" s="27"/>
      <c r="I77" s="27"/>
      <c r="J77" s="27"/>
      <c r="K77" s="27"/>
      <c r="L77" s="27"/>
      <c r="M77" s="27"/>
      <c r="N77" s="27"/>
      <c r="O77" s="27"/>
      <c r="P77" s="27"/>
      <c r="Q77" s="27"/>
      <c r="R77" s="27"/>
      <c r="S77" s="27" t="s">
        <v>282</v>
      </c>
      <c r="T77" s="27"/>
      <c r="U77" s="27"/>
    </row>
    <row r="78" spans="1:21" x14ac:dyDescent="0.25">
      <c r="A78" s="12"/>
      <c r="B78" s="27" t="s">
        <v>250</v>
      </c>
      <c r="C78" s="27"/>
      <c r="D78" s="27"/>
      <c r="E78" s="27"/>
      <c r="F78" s="27"/>
      <c r="G78" s="27"/>
      <c r="H78" s="27"/>
      <c r="I78" s="27"/>
      <c r="J78" s="27"/>
      <c r="K78" s="27"/>
      <c r="L78" s="27"/>
      <c r="M78" s="27"/>
      <c r="N78" s="27"/>
      <c r="O78" s="27"/>
      <c r="P78" s="27"/>
      <c r="Q78" s="27"/>
      <c r="R78" s="27"/>
      <c r="S78" s="27"/>
      <c r="T78" s="27"/>
      <c r="U78" s="27"/>
    </row>
    <row r="79" spans="1:21" ht="178.5" customHeight="1" x14ac:dyDescent="0.25">
      <c r="A79" s="12"/>
      <c r="B79" s="27"/>
      <c r="C79" s="27"/>
      <c r="D79" s="27"/>
      <c r="E79" s="27"/>
      <c r="F79" s="27"/>
      <c r="G79" s="27"/>
      <c r="H79" s="27"/>
      <c r="I79" s="27"/>
      <c r="J79" s="27"/>
      <c r="K79" s="27"/>
      <c r="L79" s="27"/>
      <c r="M79" s="27"/>
      <c r="N79" s="27"/>
      <c r="O79" s="27"/>
      <c r="P79" s="27"/>
      <c r="Q79" s="27"/>
      <c r="R79" s="27"/>
      <c r="S79" s="27" t="s">
        <v>283</v>
      </c>
      <c r="T79" s="27"/>
      <c r="U79" s="27"/>
    </row>
    <row r="80" spans="1:21" x14ac:dyDescent="0.25">
      <c r="A80" s="12"/>
      <c r="B80" s="27" t="s">
        <v>251</v>
      </c>
      <c r="C80" s="27"/>
      <c r="D80" s="27"/>
      <c r="E80" s="27"/>
      <c r="F80" s="27"/>
      <c r="G80" s="27"/>
      <c r="H80" s="27"/>
      <c r="I80" s="27"/>
      <c r="J80" s="27"/>
      <c r="K80" s="27"/>
      <c r="L80" s="27"/>
      <c r="M80" s="27"/>
      <c r="N80" s="27"/>
      <c r="O80" s="27"/>
      <c r="P80" s="27"/>
      <c r="Q80" s="27"/>
      <c r="R80" s="27"/>
      <c r="S80" s="35"/>
      <c r="T80" s="35"/>
      <c r="U80" s="35"/>
    </row>
    <row r="81" spans="1:21" x14ac:dyDescent="0.25">
      <c r="A81" s="12"/>
      <c r="B81" s="27"/>
      <c r="C81" s="27"/>
      <c r="D81" s="27"/>
      <c r="E81" s="27"/>
      <c r="F81" s="27"/>
      <c r="G81" s="27"/>
      <c r="H81" s="27"/>
      <c r="I81" s="27"/>
      <c r="J81" s="27"/>
      <c r="K81" s="27"/>
      <c r="L81" s="27"/>
      <c r="M81" s="27"/>
      <c r="N81" s="27"/>
      <c r="O81" s="27"/>
      <c r="P81" s="27"/>
      <c r="Q81" s="27"/>
      <c r="R81" s="27"/>
      <c r="S81" s="35"/>
      <c r="T81" s="35"/>
      <c r="U81" s="35"/>
    </row>
    <row r="82" spans="1:21" x14ac:dyDescent="0.25">
      <c r="A82" s="12"/>
      <c r="B82" s="27" t="s">
        <v>252</v>
      </c>
      <c r="C82" s="27"/>
      <c r="D82" s="27"/>
      <c r="E82" s="27"/>
      <c r="F82" s="27"/>
      <c r="G82" s="27"/>
      <c r="H82" s="27"/>
      <c r="I82" s="27"/>
      <c r="J82" s="27"/>
      <c r="K82" s="27"/>
      <c r="L82" s="27"/>
      <c r="M82" s="27"/>
      <c r="N82" s="27"/>
      <c r="O82" s="27"/>
      <c r="P82" s="27"/>
      <c r="Q82" s="27"/>
      <c r="R82" s="27"/>
      <c r="S82" s="35"/>
      <c r="T82" s="35"/>
      <c r="U82" s="35"/>
    </row>
    <row r="83" spans="1:21" x14ac:dyDescent="0.25">
      <c r="A83" s="12"/>
      <c r="B83" s="27"/>
      <c r="C83" s="27"/>
      <c r="D83" s="27"/>
      <c r="E83" s="27"/>
      <c r="F83" s="27"/>
      <c r="G83" s="27"/>
      <c r="H83" s="27"/>
      <c r="I83" s="27"/>
      <c r="J83" s="27"/>
      <c r="K83" s="27"/>
      <c r="L83" s="27"/>
      <c r="M83" s="27"/>
      <c r="N83" s="27"/>
      <c r="O83" s="27"/>
      <c r="P83" s="27"/>
      <c r="Q83" s="27"/>
      <c r="R83" s="27"/>
      <c r="S83" s="35"/>
      <c r="T83" s="35"/>
      <c r="U83" s="35"/>
    </row>
    <row r="84" spans="1:21" ht="15.75" thickBot="1" x14ac:dyDescent="0.3">
      <c r="A84" s="12"/>
      <c r="B84" s="10"/>
      <c r="C84" s="10"/>
      <c r="D84" s="25" t="s">
        <v>253</v>
      </c>
      <c r="E84" s="25"/>
      <c r="F84" s="25"/>
      <c r="G84" s="25"/>
      <c r="H84" s="25"/>
      <c r="I84" s="25"/>
      <c r="J84" s="25"/>
      <c r="K84" s="25"/>
      <c r="L84" s="25"/>
      <c r="M84" s="25"/>
      <c r="N84" s="25"/>
      <c r="O84" s="25"/>
      <c r="P84" s="25"/>
      <c r="Q84" s="25"/>
      <c r="R84" s="18"/>
      <c r="S84" s="35"/>
      <c r="T84" s="35"/>
      <c r="U84" s="35"/>
    </row>
    <row r="85" spans="1:21" ht="16.5" thickTop="1" thickBot="1" x14ac:dyDescent="0.3">
      <c r="A85" s="12"/>
      <c r="B85" s="17" t="s">
        <v>254</v>
      </c>
      <c r="C85" s="10"/>
      <c r="D85" s="26" t="s">
        <v>91</v>
      </c>
      <c r="E85" s="26"/>
      <c r="F85" s="18"/>
      <c r="G85" s="10"/>
      <c r="H85" s="26" t="s">
        <v>255</v>
      </c>
      <c r="I85" s="26"/>
      <c r="J85" s="18"/>
      <c r="K85" s="10"/>
      <c r="L85" s="26" t="s">
        <v>256</v>
      </c>
      <c r="M85" s="26"/>
      <c r="N85" s="18"/>
      <c r="O85" s="10"/>
      <c r="P85" s="26" t="s">
        <v>257</v>
      </c>
      <c r="Q85" s="26"/>
      <c r="R85" s="18"/>
      <c r="S85" s="35"/>
      <c r="T85" s="35"/>
      <c r="U85" s="35"/>
    </row>
    <row r="86" spans="1:21" ht="15.75" thickTop="1" x14ac:dyDescent="0.25">
      <c r="A86" s="12"/>
      <c r="B86" s="10"/>
      <c r="C86" s="10"/>
      <c r="D86" s="28"/>
      <c r="E86" s="28"/>
      <c r="F86" s="18"/>
      <c r="G86" s="10"/>
      <c r="H86" s="28"/>
      <c r="I86" s="28"/>
      <c r="J86" s="18"/>
      <c r="K86" s="10"/>
      <c r="L86" s="28"/>
      <c r="M86" s="28"/>
      <c r="N86" s="18"/>
      <c r="O86" s="10"/>
      <c r="P86" s="28"/>
      <c r="Q86" s="28"/>
      <c r="R86" s="18"/>
      <c r="S86" s="35"/>
      <c r="T86" s="35"/>
      <c r="U86" s="35"/>
    </row>
    <row r="87" spans="1:21" x14ac:dyDescent="0.25">
      <c r="A87" s="12"/>
      <c r="B87" s="16" t="s">
        <v>258</v>
      </c>
      <c r="C87" s="16"/>
      <c r="D87" s="16" t="s">
        <v>259</v>
      </c>
      <c r="E87" s="19">
        <v>2590000</v>
      </c>
      <c r="F87" s="20"/>
      <c r="G87" s="16"/>
      <c r="H87" s="16" t="s">
        <v>259</v>
      </c>
      <c r="I87" s="19">
        <v>2590000</v>
      </c>
      <c r="J87" s="20"/>
      <c r="K87" s="16"/>
      <c r="L87" s="16" t="s">
        <v>259</v>
      </c>
      <c r="M87" s="21" t="s">
        <v>260</v>
      </c>
      <c r="N87" s="20"/>
      <c r="O87" s="16"/>
      <c r="P87" s="16" t="s">
        <v>259</v>
      </c>
      <c r="Q87" s="21" t="s">
        <v>260</v>
      </c>
      <c r="R87" s="20"/>
      <c r="S87" s="35"/>
      <c r="T87" s="35"/>
      <c r="U87" s="35"/>
    </row>
    <row r="88" spans="1:21" x14ac:dyDescent="0.25">
      <c r="A88" s="12"/>
      <c r="B88" s="15" t="s">
        <v>261</v>
      </c>
      <c r="C88" s="15"/>
      <c r="D88" s="15" t="s">
        <v>259</v>
      </c>
      <c r="E88" s="22">
        <v>302500</v>
      </c>
      <c r="F88" s="23"/>
      <c r="G88" s="15"/>
      <c r="H88" s="15" t="s">
        <v>259</v>
      </c>
      <c r="I88" s="24" t="s">
        <v>260</v>
      </c>
      <c r="J88" s="23"/>
      <c r="K88" s="15"/>
      <c r="L88" s="15" t="s">
        <v>259</v>
      </c>
      <c r="M88" s="24" t="s">
        <v>260</v>
      </c>
      <c r="N88" s="23"/>
      <c r="O88" s="15"/>
      <c r="P88" s="15" t="s">
        <v>259</v>
      </c>
      <c r="Q88" s="22">
        <v>302500</v>
      </c>
      <c r="R88" s="23"/>
      <c r="S88" s="35"/>
      <c r="T88" s="35"/>
      <c r="U88" s="35"/>
    </row>
    <row r="89" spans="1:21" x14ac:dyDescent="0.25">
      <c r="A89" s="12"/>
      <c r="B89" s="27"/>
      <c r="C89" s="27"/>
      <c r="D89" s="27"/>
      <c r="E89" s="27"/>
      <c r="F89" s="27"/>
      <c r="G89" s="27"/>
      <c r="H89" s="27"/>
      <c r="I89" s="27"/>
      <c r="J89" s="27"/>
      <c r="K89" s="27"/>
      <c r="L89" s="27"/>
      <c r="M89" s="27"/>
      <c r="N89" s="27"/>
      <c r="O89" s="27"/>
      <c r="P89" s="27"/>
      <c r="Q89" s="27"/>
      <c r="R89" s="27"/>
      <c r="S89" s="35"/>
      <c r="T89" s="35"/>
      <c r="U89" s="35"/>
    </row>
    <row r="90" spans="1:21" x14ac:dyDescent="0.25">
      <c r="A90" s="12"/>
      <c r="B90" s="27" t="s">
        <v>262</v>
      </c>
      <c r="C90" s="27"/>
      <c r="D90" s="27"/>
      <c r="E90" s="27"/>
      <c r="F90" s="27"/>
      <c r="G90" s="27"/>
      <c r="H90" s="27"/>
      <c r="I90" s="27"/>
      <c r="J90" s="27"/>
      <c r="K90" s="27"/>
      <c r="L90" s="27"/>
      <c r="M90" s="27"/>
      <c r="N90" s="27"/>
      <c r="O90" s="27"/>
      <c r="P90" s="27"/>
      <c r="Q90" s="27"/>
      <c r="R90" s="27"/>
      <c r="S90" s="35"/>
      <c r="T90" s="35"/>
      <c r="U90" s="35"/>
    </row>
    <row r="91" spans="1:21" x14ac:dyDescent="0.25">
      <c r="A91" s="12"/>
      <c r="B91" s="27"/>
      <c r="C91" s="27"/>
      <c r="D91" s="27"/>
      <c r="E91" s="27"/>
      <c r="F91" s="27"/>
      <c r="G91" s="27"/>
      <c r="H91" s="27"/>
      <c r="I91" s="27"/>
      <c r="J91" s="27"/>
      <c r="K91" s="27"/>
      <c r="L91" s="27"/>
      <c r="M91" s="27"/>
      <c r="N91" s="27"/>
      <c r="O91" s="27"/>
      <c r="P91" s="27"/>
      <c r="Q91" s="27"/>
      <c r="R91" s="27"/>
      <c r="S91" s="35"/>
      <c r="T91" s="35"/>
      <c r="U91" s="35"/>
    </row>
    <row r="92" spans="1:21" x14ac:dyDescent="0.25">
      <c r="A92" s="12"/>
      <c r="B92" s="36" t="s">
        <v>263</v>
      </c>
      <c r="C92" s="36"/>
      <c r="D92" s="36"/>
      <c r="E92" s="36"/>
      <c r="F92" s="36"/>
      <c r="G92" s="36"/>
      <c r="H92" s="36"/>
      <c r="I92" s="36"/>
      <c r="J92" s="36"/>
      <c r="K92" s="36"/>
      <c r="L92" s="36"/>
      <c r="M92" s="36"/>
      <c r="N92" s="36"/>
      <c r="O92" s="36"/>
      <c r="P92" s="36"/>
      <c r="Q92" s="36"/>
      <c r="R92" s="36"/>
      <c r="S92" s="35"/>
      <c r="T92" s="35"/>
      <c r="U92" s="35"/>
    </row>
    <row r="93" spans="1:21" x14ac:dyDescent="0.25">
      <c r="A93" s="12"/>
      <c r="B93" s="27"/>
      <c r="C93" s="27"/>
      <c r="D93" s="27"/>
      <c r="E93" s="27"/>
      <c r="F93" s="27"/>
      <c r="G93" s="27"/>
      <c r="H93" s="27"/>
      <c r="I93" s="27"/>
      <c r="J93" s="27"/>
      <c r="K93" s="27"/>
      <c r="L93" s="27"/>
      <c r="M93" s="27"/>
      <c r="N93" s="27"/>
      <c r="O93" s="27"/>
      <c r="P93" s="27"/>
      <c r="Q93" s="27"/>
      <c r="R93" s="27"/>
      <c r="S93" s="35"/>
      <c r="T93" s="35"/>
      <c r="U93" s="35"/>
    </row>
    <row r="94" spans="1:21" x14ac:dyDescent="0.25">
      <c r="A94" s="12"/>
      <c r="B94" s="27" t="s">
        <v>264</v>
      </c>
      <c r="C94" s="27"/>
      <c r="D94" s="27"/>
      <c r="E94" s="27"/>
      <c r="F94" s="27"/>
      <c r="G94" s="27"/>
      <c r="H94" s="27"/>
      <c r="I94" s="27"/>
      <c r="J94" s="27"/>
      <c r="K94" s="27"/>
      <c r="L94" s="27"/>
      <c r="M94" s="27"/>
      <c r="N94" s="27"/>
      <c r="O94" s="27"/>
      <c r="P94" s="27"/>
      <c r="Q94" s="27"/>
      <c r="R94" s="27"/>
      <c r="S94" s="35"/>
      <c r="T94" s="35"/>
      <c r="U94" s="35"/>
    </row>
  </sheetData>
  <mergeCells count="189">
    <mergeCell ref="S92:U92"/>
    <mergeCell ref="S93:U93"/>
    <mergeCell ref="S94:U94"/>
    <mergeCell ref="S86:U86"/>
    <mergeCell ref="S87:U87"/>
    <mergeCell ref="S88:U88"/>
    <mergeCell ref="S89:U89"/>
    <mergeCell ref="S90:U90"/>
    <mergeCell ref="S91:U91"/>
    <mergeCell ref="S80:U80"/>
    <mergeCell ref="S81:U81"/>
    <mergeCell ref="S82:U82"/>
    <mergeCell ref="S83:U83"/>
    <mergeCell ref="S84:U84"/>
    <mergeCell ref="S85:U85"/>
    <mergeCell ref="S74:U74"/>
    <mergeCell ref="S75:U75"/>
    <mergeCell ref="S76:U76"/>
    <mergeCell ref="S77:U77"/>
    <mergeCell ref="S78:U78"/>
    <mergeCell ref="S79:U79"/>
    <mergeCell ref="S68:U68"/>
    <mergeCell ref="S69:U69"/>
    <mergeCell ref="S70:U70"/>
    <mergeCell ref="S71:U71"/>
    <mergeCell ref="S72:U72"/>
    <mergeCell ref="S73:U73"/>
    <mergeCell ref="S62:U62"/>
    <mergeCell ref="S63:U63"/>
    <mergeCell ref="S64:U64"/>
    <mergeCell ref="S65:U65"/>
    <mergeCell ref="S66:U66"/>
    <mergeCell ref="S67:U67"/>
    <mergeCell ref="S56:U56"/>
    <mergeCell ref="S57:U57"/>
    <mergeCell ref="S58:U58"/>
    <mergeCell ref="S59:U59"/>
    <mergeCell ref="S60:U60"/>
    <mergeCell ref="S61:U61"/>
    <mergeCell ref="S50:U50"/>
    <mergeCell ref="S51:U51"/>
    <mergeCell ref="S52:U52"/>
    <mergeCell ref="S53:U53"/>
    <mergeCell ref="S54:U54"/>
    <mergeCell ref="S55:U55"/>
    <mergeCell ref="S44:U44"/>
    <mergeCell ref="S45:U45"/>
    <mergeCell ref="S46:U46"/>
    <mergeCell ref="S47:U47"/>
    <mergeCell ref="S48:U48"/>
    <mergeCell ref="S49:U49"/>
    <mergeCell ref="S38:U38"/>
    <mergeCell ref="S39:U39"/>
    <mergeCell ref="S40:U40"/>
    <mergeCell ref="S41:U41"/>
    <mergeCell ref="S42:U42"/>
    <mergeCell ref="S43:U43"/>
    <mergeCell ref="S32:U32"/>
    <mergeCell ref="S33:U33"/>
    <mergeCell ref="S34:U34"/>
    <mergeCell ref="S35:U35"/>
    <mergeCell ref="S36:U36"/>
    <mergeCell ref="S37:U37"/>
    <mergeCell ref="S24:U24"/>
    <mergeCell ref="S25:U25"/>
    <mergeCell ref="S26:U26"/>
    <mergeCell ref="S27:U27"/>
    <mergeCell ref="S30:U30"/>
    <mergeCell ref="S31:U31"/>
    <mergeCell ref="S18:U18"/>
    <mergeCell ref="S19:U19"/>
    <mergeCell ref="S20:U20"/>
    <mergeCell ref="S21:U21"/>
    <mergeCell ref="S22:U22"/>
    <mergeCell ref="S23:U23"/>
    <mergeCell ref="S12:U12"/>
    <mergeCell ref="S13:U13"/>
    <mergeCell ref="S14:U14"/>
    <mergeCell ref="S15:U15"/>
    <mergeCell ref="S16:U16"/>
    <mergeCell ref="S17:U17"/>
    <mergeCell ref="B93:R93"/>
    <mergeCell ref="B94:R94"/>
    <mergeCell ref="S4:U4"/>
    <mergeCell ref="S5:U5"/>
    <mergeCell ref="S6:U6"/>
    <mergeCell ref="S7:U7"/>
    <mergeCell ref="S8:U8"/>
    <mergeCell ref="S9:U9"/>
    <mergeCell ref="S10:U10"/>
    <mergeCell ref="S11:U11"/>
    <mergeCell ref="B82:R82"/>
    <mergeCell ref="B83:R83"/>
    <mergeCell ref="B89:R89"/>
    <mergeCell ref="B90:R90"/>
    <mergeCell ref="B91:R91"/>
    <mergeCell ref="B92:R92"/>
    <mergeCell ref="B76:R76"/>
    <mergeCell ref="B77:R77"/>
    <mergeCell ref="B78:R78"/>
    <mergeCell ref="B79:R79"/>
    <mergeCell ref="B80:R80"/>
    <mergeCell ref="B81:R81"/>
    <mergeCell ref="B70:R70"/>
    <mergeCell ref="B71:R71"/>
    <mergeCell ref="B72:R72"/>
    <mergeCell ref="B73:R73"/>
    <mergeCell ref="B74:R74"/>
    <mergeCell ref="B75:R75"/>
    <mergeCell ref="B64:R64"/>
    <mergeCell ref="B65:R65"/>
    <mergeCell ref="B66:R66"/>
    <mergeCell ref="B67:R67"/>
    <mergeCell ref="B68:R68"/>
    <mergeCell ref="B69:R69"/>
    <mergeCell ref="B58:R58"/>
    <mergeCell ref="B59:R59"/>
    <mergeCell ref="B60:R60"/>
    <mergeCell ref="B61:R61"/>
    <mergeCell ref="B62:R62"/>
    <mergeCell ref="B63:R63"/>
    <mergeCell ref="B52:R52"/>
    <mergeCell ref="B53:R53"/>
    <mergeCell ref="B54:R54"/>
    <mergeCell ref="B55:R55"/>
    <mergeCell ref="B56:R56"/>
    <mergeCell ref="B57:R57"/>
    <mergeCell ref="B46:R46"/>
    <mergeCell ref="B47:R47"/>
    <mergeCell ref="B48:R48"/>
    <mergeCell ref="B49:R49"/>
    <mergeCell ref="B50:R50"/>
    <mergeCell ref="B51:R51"/>
    <mergeCell ref="B40:R40"/>
    <mergeCell ref="B41:R41"/>
    <mergeCell ref="B42:R42"/>
    <mergeCell ref="B43:R43"/>
    <mergeCell ref="B44:R44"/>
    <mergeCell ref="B45:R45"/>
    <mergeCell ref="B34:R34"/>
    <mergeCell ref="B35:R35"/>
    <mergeCell ref="B36:R36"/>
    <mergeCell ref="B37:R37"/>
    <mergeCell ref="B38:R38"/>
    <mergeCell ref="B39:R39"/>
    <mergeCell ref="B25:R25"/>
    <mergeCell ref="B29:R29"/>
    <mergeCell ref="B30:R30"/>
    <mergeCell ref="B31:R31"/>
    <mergeCell ref="B32:R32"/>
    <mergeCell ref="B33:R33"/>
    <mergeCell ref="B19:R19"/>
    <mergeCell ref="B20:R20"/>
    <mergeCell ref="B21:R21"/>
    <mergeCell ref="B22:R22"/>
    <mergeCell ref="B23:R23"/>
    <mergeCell ref="B24:R24"/>
    <mergeCell ref="B13:R13"/>
    <mergeCell ref="B14:R14"/>
    <mergeCell ref="B15:R15"/>
    <mergeCell ref="B16:R16"/>
    <mergeCell ref="B17:R17"/>
    <mergeCell ref="B18:R18"/>
    <mergeCell ref="A4:A94"/>
    <mergeCell ref="B4:R4"/>
    <mergeCell ref="B5:R5"/>
    <mergeCell ref="B6:R6"/>
    <mergeCell ref="B7:R7"/>
    <mergeCell ref="B8:R8"/>
    <mergeCell ref="B9:R9"/>
    <mergeCell ref="B10:R10"/>
    <mergeCell ref="B11:R11"/>
    <mergeCell ref="B12:R12"/>
    <mergeCell ref="A1:A2"/>
    <mergeCell ref="B1:R1"/>
    <mergeCell ref="S1:U1"/>
    <mergeCell ref="B2:R2"/>
    <mergeCell ref="S2:U2"/>
    <mergeCell ref="B3:R3"/>
    <mergeCell ref="S3:U3"/>
    <mergeCell ref="D84:Q84"/>
    <mergeCell ref="D85:E85"/>
    <mergeCell ref="H85:I85"/>
    <mergeCell ref="L85:M85"/>
    <mergeCell ref="P85:Q85"/>
    <mergeCell ref="D86:E86"/>
    <mergeCell ref="H86:I86"/>
    <mergeCell ref="L86:M86"/>
    <mergeCell ref="P86:Q8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 bestFit="1" customWidth="1"/>
    <col min="2" max="3" width="36.5703125" bestFit="1" customWidth="1"/>
  </cols>
  <sheetData>
    <row r="1" spans="1:3" x14ac:dyDescent="0.25">
      <c r="A1" s="6" t="s">
        <v>284</v>
      </c>
      <c r="B1" s="1" t="s">
        <v>1</v>
      </c>
      <c r="C1" s="1" t="s">
        <v>64</v>
      </c>
    </row>
    <row r="2" spans="1:3" x14ac:dyDescent="0.25">
      <c r="A2" s="6"/>
      <c r="B2" s="1" t="s">
        <v>2</v>
      </c>
      <c r="C2" s="1" t="s">
        <v>23</v>
      </c>
    </row>
    <row r="3" spans="1:3" x14ac:dyDescent="0.25">
      <c r="A3" s="3" t="s">
        <v>200</v>
      </c>
      <c r="B3" s="4"/>
      <c r="C3" s="4"/>
    </row>
    <row r="4" spans="1:3" ht="90" x14ac:dyDescent="0.25">
      <c r="A4" s="12" t="s">
        <v>285</v>
      </c>
      <c r="B4" s="10" t="s">
        <v>286</v>
      </c>
      <c r="C4" s="10" t="s">
        <v>288</v>
      </c>
    </row>
    <row r="5" spans="1:3" x14ac:dyDescent="0.25">
      <c r="A5" s="12"/>
      <c r="B5" s="10"/>
      <c r="C5" s="10"/>
    </row>
    <row r="6" spans="1:3" ht="90" x14ac:dyDescent="0.25">
      <c r="A6" s="12"/>
      <c r="B6" s="10" t="s">
        <v>287</v>
      </c>
      <c r="C6" s="10" t="s">
        <v>289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Balance_Sheets</vt:lpstr>
      <vt:lpstr>Balance_Sheets_Parenthetical</vt:lpstr>
      <vt:lpstr>Statements_of_Operations</vt:lpstr>
      <vt:lpstr>Condensed_Statement_of_Stockho</vt:lpstr>
      <vt:lpstr>Statements_of_Cash_Flows</vt:lpstr>
      <vt:lpstr>Organization_and_Basis_of_Pres</vt:lpstr>
      <vt:lpstr>Going_Concern_and_Significant_</vt:lpstr>
      <vt:lpstr>Mining_Leases</vt:lpstr>
      <vt:lpstr>Property_Plant_and_Equipment</vt:lpstr>
      <vt:lpstr>Notes_Payable</vt:lpstr>
      <vt:lpstr>Convertible_Debts</vt:lpstr>
      <vt:lpstr>Common_Stock</vt:lpstr>
      <vt:lpstr>Preferred_Stock</vt:lpstr>
      <vt:lpstr>Income_Taxes</vt:lpstr>
      <vt:lpstr>Commitment_and_Contingencies</vt:lpstr>
      <vt:lpstr>Related_Parties</vt:lpstr>
      <vt:lpstr>Subsequent_Events</vt:lpstr>
      <vt:lpstr>Going_Concern_and_Significant_1</vt:lpstr>
      <vt:lpstr>Going_Concern_and_Significant_2</vt:lpstr>
      <vt:lpstr>Property_Plant_and_Equipment_T</vt:lpstr>
      <vt:lpstr>Common_Stock_Tables</vt:lpstr>
      <vt:lpstr>Income_Taxes_Tables</vt:lpstr>
      <vt:lpstr>Going_Concern_and_Significant_3</vt:lpstr>
      <vt:lpstr>Going_Concern_and_Significant_4</vt:lpstr>
      <vt:lpstr>Going_Concern_and_Significant_5</vt:lpstr>
      <vt:lpstr>Property_Plant_and_Equipment_D</vt:lpstr>
      <vt:lpstr>Property_Plant_and_EquipmentDe</vt:lpstr>
      <vt:lpstr>Notes_Payable_Details_Narrativ</vt:lpstr>
      <vt:lpstr>Convertible_Debts_Details_Narr</vt:lpstr>
      <vt:lpstr>Common_Stock_Details</vt:lpstr>
      <vt:lpstr>Common_Stock_Details_1</vt:lpstr>
      <vt:lpstr>Common_Stock_Details_2</vt:lpstr>
      <vt:lpstr>Common_Stock_Details_Narrative</vt:lpstr>
      <vt:lpstr>Preferred_Stock_Details_Narrat</vt:lpstr>
      <vt:lpstr>Income_Taxes_Details</vt:lpstr>
      <vt:lpstr>Income_Taxes_Details_1</vt:lpstr>
      <vt:lpstr>Income_Taxes_Details_2</vt:lpstr>
      <vt:lpstr>Income_Taxes_Details_Narrative</vt:lpstr>
      <vt:lpstr>Related_Parties_Details_Narrat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2013-10-10T20:26:59Z</dcterms:created>
  <dcterms:modified xsi:type="dcterms:W3CDTF">2013-10-10T20:27:00Z</dcterms:modified>
</cp:coreProperties>
</file>